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as\Desktop\RAMIRO\AEROMODELISMO\CORDOBES\2021\"/>
    </mc:Choice>
  </mc:AlternateContent>
  <bookViews>
    <workbookView xWindow="0" yWindow="0" windowWidth="19200" windowHeight="8820"/>
  </bookViews>
  <sheets>
    <sheet name="CAMPEONATO" sheetId="1" r:id="rId1"/>
    <sheet name="1°-AVA" sheetId="14" r:id="rId2"/>
    <sheet name="2°-CCA" sheetId="15" r:id="rId3"/>
    <sheet name="3°-ALAS" sheetId="18" r:id="rId4"/>
    <sheet name="4°-ALAS" sheetId="20" r:id="rId5"/>
    <sheet name="5°-CCA" sheetId="16" r:id="rId6"/>
    <sheet name="6°-VMA" sheetId="17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1" i="1" l="1"/>
  <c r="M10" i="1"/>
  <c r="M12" i="1"/>
  <c r="M9" i="1"/>
  <c r="N9" i="17"/>
  <c r="N14" i="17"/>
  <c r="N13" i="17"/>
  <c r="N10" i="17"/>
  <c r="N15" i="17"/>
  <c r="N11" i="17"/>
  <c r="N12" i="17"/>
  <c r="M50" i="1"/>
  <c r="N48" i="17"/>
  <c r="N47" i="17"/>
  <c r="M75" i="1"/>
  <c r="M74" i="1"/>
  <c r="N67" i="17"/>
  <c r="N68" i="17"/>
  <c r="M41" i="1"/>
  <c r="N40" i="17"/>
  <c r="N36" i="17"/>
  <c r="N39" i="17"/>
  <c r="N37" i="17"/>
  <c r="N38" i="17"/>
  <c r="L30" i="18"/>
  <c r="L10" i="18"/>
  <c r="L9" i="18"/>
  <c r="M82" i="1" l="1"/>
  <c r="L68" i="18"/>
  <c r="L13" i="18"/>
  <c r="L12" i="18"/>
  <c r="L11" i="18"/>
  <c r="M40" i="1"/>
  <c r="L33" i="18"/>
  <c r="L31" i="18"/>
  <c r="L32" i="18"/>
  <c r="M51" i="1"/>
  <c r="L40" i="18"/>
  <c r="L41" i="18"/>
  <c r="L51" i="18"/>
  <c r="L50" i="18"/>
  <c r="L49" i="18"/>
  <c r="M49" i="1" l="1"/>
  <c r="M65" i="1"/>
  <c r="N56" i="16"/>
  <c r="N58" i="16"/>
  <c r="N57" i="16"/>
  <c r="N59" i="16"/>
  <c r="N46" i="16"/>
  <c r="N47" i="16"/>
  <c r="M37" i="1"/>
  <c r="M39" i="1"/>
  <c r="M42" i="1"/>
  <c r="N38" i="16"/>
  <c r="N37" i="16"/>
  <c r="N39" i="16"/>
  <c r="N35" i="16"/>
  <c r="N36" i="16"/>
  <c r="N27" i="16"/>
  <c r="M16" i="1"/>
  <c r="M18" i="1"/>
  <c r="M14" i="1"/>
  <c r="M17" i="1"/>
  <c r="M13" i="1"/>
  <c r="M20" i="1"/>
  <c r="M19" i="1"/>
  <c r="M15" i="1"/>
  <c r="N15" i="16"/>
  <c r="N13" i="16"/>
  <c r="N14" i="16"/>
  <c r="N16" i="16"/>
  <c r="N10" i="16"/>
  <c r="N12" i="16"/>
  <c r="N11" i="16"/>
  <c r="N9" i="16"/>
  <c r="M38" i="1" l="1"/>
  <c r="M62" i="1"/>
  <c r="M64" i="1"/>
  <c r="M61" i="1"/>
  <c r="N56" i="20"/>
  <c r="N57" i="20"/>
  <c r="N55" i="20"/>
  <c r="N35" i="20"/>
  <c r="N34" i="20"/>
  <c r="N23" i="20"/>
  <c r="M28" i="1"/>
  <c r="N14" i="20"/>
  <c r="N9" i="20"/>
  <c r="N11" i="20"/>
  <c r="N15" i="20"/>
  <c r="N12" i="20"/>
  <c r="N10" i="20"/>
  <c r="N13" i="20"/>
  <c r="N28" i="15" l="1"/>
  <c r="N13" i="15"/>
  <c r="N12" i="15"/>
  <c r="N9" i="15"/>
  <c r="N15" i="15"/>
  <c r="N11" i="15"/>
  <c r="N10" i="15"/>
  <c r="N14" i="15"/>
  <c r="N33" i="14" l="1"/>
  <c r="N35" i="14"/>
  <c r="N34" i="14"/>
  <c r="N16" i="14"/>
  <c r="N13" i="14"/>
  <c r="N12" i="14"/>
  <c r="N10" i="14"/>
  <c r="N11" i="14"/>
  <c r="N14" i="14"/>
  <c r="M63" i="1" l="1"/>
  <c r="N44" i="14"/>
  <c r="N43" i="14"/>
  <c r="N42" i="14"/>
  <c r="N60" i="14" l="1"/>
  <c r="N32" i="14"/>
  <c r="N15" i="14"/>
  <c r="N17" i="14"/>
  <c r="N18" i="14"/>
  <c r="N9" i="14"/>
</calcChain>
</file>

<file path=xl/sharedStrings.xml><?xml version="1.0" encoding="utf-8"?>
<sst xmlns="http://schemas.openxmlformats.org/spreadsheetml/2006/main" count="886" uniqueCount="95">
  <si>
    <t xml:space="preserve">       F1A - Nordic A2</t>
  </si>
  <si>
    <t>1º fecha</t>
  </si>
  <si>
    <t>2º fecha</t>
  </si>
  <si>
    <t>3º fecha</t>
  </si>
  <si>
    <t>4º fecha</t>
  </si>
  <si>
    <t>Pto.</t>
  </si>
  <si>
    <t>Nombre</t>
  </si>
  <si>
    <t>Club</t>
  </si>
  <si>
    <t>Total</t>
  </si>
  <si>
    <t>F1B - Wakefield</t>
  </si>
  <si>
    <t xml:space="preserve">       F1G - 10 Gramos</t>
  </si>
  <si>
    <t xml:space="preserve">       F1J - Motor 1/2A</t>
  </si>
  <si>
    <t>5º fecha</t>
  </si>
  <si>
    <t>POS.</t>
  </si>
  <si>
    <t>NOMBRE</t>
  </si>
  <si>
    <t>LICENCIA</t>
  </si>
  <si>
    <t>F.O.</t>
  </si>
  <si>
    <t>TOTAL</t>
  </si>
  <si>
    <t>F1A</t>
  </si>
  <si>
    <t>F1B</t>
  </si>
  <si>
    <t>F1G</t>
  </si>
  <si>
    <t>F1H</t>
  </si>
  <si>
    <t>F1J</t>
  </si>
  <si>
    <t>APRENDIZAJE</t>
  </si>
  <si>
    <t>DESCARTE</t>
  </si>
  <si>
    <t xml:space="preserve">       F1H - Nordic A1</t>
  </si>
  <si>
    <t>0 PARTICIPANTES RECIBEN PUNTOS PARA EL CAMPEONATO POR COMPLETAR 4 O MAS DE 4 VUELOS</t>
  </si>
  <si>
    <t>6º fecha</t>
  </si>
  <si>
    <t>PUNTOS</t>
  </si>
  <si>
    <t>C.C.A.</t>
  </si>
  <si>
    <t>ALAS</t>
  </si>
  <si>
    <t>A.V.A.</t>
  </si>
  <si>
    <t xml:space="preserve">0 PARTICIPANTES RECIBEN PUNTOS PARA EL CAMPEONATO </t>
  </si>
  <si>
    <t xml:space="preserve"> 0 PARTICIPANTES RECIBEN PUNTOS PARA EL CAMPEONATO POR COMPLETAR 4 O MAS DE 4 VUELOS</t>
  </si>
  <si>
    <t>CCA</t>
  </si>
  <si>
    <t xml:space="preserve">       A2 CLASICO</t>
  </si>
  <si>
    <t>A2 CLASICO</t>
  </si>
  <si>
    <t>CAMPEONATO CORDOBES 2021</t>
  </si>
  <si>
    <t>AVA - Villa María - 28-02-21</t>
  </si>
  <si>
    <t>ARIGOS, ALEJANDRO</t>
  </si>
  <si>
    <t>AVA</t>
  </si>
  <si>
    <t>ARIGOS, LUCAS</t>
  </si>
  <si>
    <t>-</t>
  </si>
  <si>
    <t>ARIGOS, ANIBAL</t>
  </si>
  <si>
    <t>NOBILE, IGNACIO</t>
  </si>
  <si>
    <t>HER</t>
  </si>
  <si>
    <t>NEYRA, FEDERICO</t>
  </si>
  <si>
    <t>NEYRA, ALEJANDRO</t>
  </si>
  <si>
    <t>GONZALEZ, RAMIRO</t>
  </si>
  <si>
    <t>GALVAN, GUSTAVO</t>
  </si>
  <si>
    <t>GALVAN, CRISTIAN</t>
  </si>
  <si>
    <t>ARMENTO, CLAUDIO</t>
  </si>
  <si>
    <t>CAR</t>
  </si>
  <si>
    <t>8 PARTICIPANTES RECIBEN PUNTOS PARA EL CAMPEONATO POR COMPLETAR 4 O MAS DE 4 VUELOS</t>
  </si>
  <si>
    <t>SALOMONE, DARIO</t>
  </si>
  <si>
    <t>1 PARTICIPANTES RECIBEN PUNTOS PARA EL CAMPEONATO POR COMPLETAR 4 O MAS DE 4 VUELOS</t>
  </si>
  <si>
    <t>FABRIS, CLAUDIO</t>
  </si>
  <si>
    <t>BIASSONE, MAURICIO</t>
  </si>
  <si>
    <t>GALVAN, JOSE</t>
  </si>
  <si>
    <t>ALIGNANI, PABLO</t>
  </si>
  <si>
    <t>VILLEGAS, AGUSTIN</t>
  </si>
  <si>
    <t>3 PARTICIPANTES RECIBEN PUNTOS PARA EL CAMPEONATO POR COMPLETAR 4 O MAS DE 4 VUELOS</t>
  </si>
  <si>
    <t>CCA - 18-04-21</t>
  </si>
  <si>
    <t>RIVERO, LUCAS</t>
  </si>
  <si>
    <t>APA</t>
  </si>
  <si>
    <t>ANTONUCCI, RENE</t>
  </si>
  <si>
    <t>YSASI, PABLO</t>
  </si>
  <si>
    <t>FRA</t>
  </si>
  <si>
    <t>CUFFIA, LUCIO</t>
  </si>
  <si>
    <t>CHS</t>
  </si>
  <si>
    <t>CUFFIA, LUCAS</t>
  </si>
  <si>
    <t>VILLEGAS N., AGUSTIN</t>
  </si>
  <si>
    <t>ECHEVARRIA, ALBERTO</t>
  </si>
  <si>
    <t>TALLER ALAS - CONCURSO ANIVERSARIO - 18-07-21</t>
  </si>
  <si>
    <t>5 PARTICIPANTES RECIBEN PUNTOS PARA EL CAMPEONATO POR COMPLETAR 4 O MAS DE 4 VUELOS</t>
  </si>
  <si>
    <t>79º Semana de Córdoba - 05/09/21 - Villa María</t>
  </si>
  <si>
    <t>PAR</t>
  </si>
  <si>
    <t>7 PARTICIPANTES RECIBEN PUNTOS PARA EL CAMPEONATO POR COMPLETAR 4 O MAS DE 4 VUELOS</t>
  </si>
  <si>
    <t>BIASONE, MAURICIO</t>
  </si>
  <si>
    <t>MARCHESE, ALEJANDRO</t>
  </si>
  <si>
    <t>4 PARTICIPANTES RECIBEN PUNTOS PARA EL CAMPEONATO POR COMPLETAR 4 O MAS DE 4 VUELOS</t>
  </si>
  <si>
    <t>CAFFARATTI, GUSTAVO</t>
  </si>
  <si>
    <t>FLEMATTI, JORGE</t>
  </si>
  <si>
    <t>SALOMONE, AGUSTIN</t>
  </si>
  <si>
    <t>CECCHET, PIERO</t>
  </si>
  <si>
    <t xml:space="preserve">  5 PARTICIPANTES RECIBEN PUNTOS PARA EL CAMPEONATO POR COMPLETAR 4 O MAS DE 4 VUELOS</t>
  </si>
  <si>
    <t>TALLER ALAS - 6/10 - VILLA MARIA</t>
  </si>
  <si>
    <t>ALIGANNI, PABLO</t>
  </si>
  <si>
    <t>FERNANDEZ, HUBER</t>
  </si>
  <si>
    <t>FERNANDEZ, GUSTAVO</t>
  </si>
  <si>
    <t>2 PARTICIPANTES RECIBEN PUNTOS PARA EL CAMPEONATO POR COMPLETAR 4 O MAS DE 4 VUELOS</t>
  </si>
  <si>
    <t>GOMEZ, CARLOS</t>
  </si>
  <si>
    <t>AAQ</t>
  </si>
  <si>
    <t>6 PARTICIPANTES RECIBEN PUNTOS PARA EL CAMPEONATO POR COMPLETAR 4 O MAS DE 4 VUELOS</t>
  </si>
  <si>
    <t>Villa María - 7/10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</si>
</sst>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2" fillId="0" borderId="0"/>
    <xf numFmtId="0" fontId="1" fillId="0" borderId="0"/>
  </cellStyleXfs>
  <cellXfs count="323">
    <xf numFmtId="0" fontId="0" fillId="0" borderId="0" xfId="0"/>
    <xf numFmtId="0" fontId="0" fillId="0" borderId="0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0" xfId="0" applyBorder="1"/>
    <xf numFmtId="0" fontId="6" fillId="0" borderId="11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2" xfId="0" applyBorder="1"/>
    <xf numFmtId="165" fontId="0" fillId="0" borderId="5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0" fillId="0" borderId="0" xfId="0" applyFill="1"/>
    <xf numFmtId="0" fontId="0" fillId="0" borderId="7" xfId="0" applyFill="1" applyBorder="1" applyAlignment="1">
      <alignment horizontal="center"/>
    </xf>
    <xf numFmtId="0" fontId="6" fillId="0" borderId="4" xfId="0" applyFont="1" applyBorder="1"/>
    <xf numFmtId="0" fontId="6" fillId="0" borderId="1" xfId="0" applyFont="1" applyBorder="1"/>
    <xf numFmtId="0" fontId="6" fillId="0" borderId="7" xfId="0" applyFont="1" applyFill="1" applyBorder="1" applyAlignment="1">
      <alignment horizontal="center"/>
    </xf>
    <xf numFmtId="1" fontId="16" fillId="0" borderId="9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1" fontId="16" fillId="0" borderId="7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0" fillId="0" borderId="0" xfId="0" applyFont="1" applyFill="1" applyBorder="1"/>
    <xf numFmtId="0" fontId="0" fillId="0" borderId="12" xfId="0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6" xfId="0" applyFont="1" applyBorder="1" applyAlignment="1">
      <alignment horizontal="left"/>
    </xf>
    <xf numFmtId="0" fontId="6" fillId="0" borderId="9" xfId="0" applyFont="1" applyBorder="1"/>
    <xf numFmtId="0" fontId="0" fillId="0" borderId="0" xfId="0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9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4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1" fontId="6" fillId="0" borderId="1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/>
    <xf numFmtId="0" fontId="6" fillId="0" borderId="6" xfId="0" applyFont="1" applyFill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16" fillId="0" borderId="7" xfId="0" applyFont="1" applyBorder="1" applyAlignment="1">
      <alignment horizontal="center"/>
    </xf>
    <xf numFmtId="0" fontId="17" fillId="0" borderId="9" xfId="0" applyFont="1" applyBorder="1" applyAlignment="1">
      <alignment horizontal="justify"/>
    </xf>
    <xf numFmtId="0" fontId="17" fillId="0" borderId="4" xfId="0" applyFont="1" applyBorder="1" applyAlignment="1">
      <alignment horizontal="justify"/>
    </xf>
    <xf numFmtId="0" fontId="0" fillId="0" borderId="9" xfId="0" applyBorder="1" applyAlignment="1">
      <alignment horizontal="right"/>
    </xf>
    <xf numFmtId="0" fontId="17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6" fillId="0" borderId="11" xfId="0" applyFont="1" applyBorder="1"/>
    <xf numFmtId="0" fontId="17" fillId="0" borderId="9" xfId="0" applyFont="1" applyBorder="1"/>
    <xf numFmtId="0" fontId="17" fillId="0" borderId="6" xfId="0" applyFont="1" applyBorder="1"/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" fontId="0" fillId="0" borderId="0" xfId="0" applyNumberForma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6" fillId="0" borderId="1" xfId="3" applyFont="1" applyBorder="1"/>
    <xf numFmtId="0" fontId="6" fillId="0" borderId="0" xfId="3" applyFont="1" applyFill="1" applyBorder="1" applyAlignment="1">
      <alignment horizontal="center" vertical="center"/>
    </xf>
    <xf numFmtId="0" fontId="8" fillId="0" borderId="0" xfId="3" applyFont="1" applyBorder="1" applyAlignment="1">
      <alignment horizontal="center"/>
    </xf>
    <xf numFmtId="0" fontId="6" fillId="0" borderId="10" xfId="3" applyFont="1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6" fillId="0" borderId="7" xfId="3" applyFont="1" applyBorder="1" applyAlignment="1">
      <alignment horizontal="center"/>
    </xf>
    <xf numFmtId="0" fontId="6" fillId="0" borderId="8" xfId="3" applyFont="1" applyBorder="1" applyAlignment="1">
      <alignment horizontal="center"/>
    </xf>
    <xf numFmtId="0" fontId="6" fillId="0" borderId="9" xfId="3" applyFont="1" applyBorder="1" applyAlignment="1">
      <alignment horizontal="center"/>
    </xf>
    <xf numFmtId="0" fontId="16" fillId="0" borderId="0" xfId="3" applyFont="1" applyBorder="1" applyAlignment="1">
      <alignment horizontal="center"/>
    </xf>
    <xf numFmtId="1" fontId="17" fillId="0" borderId="10" xfId="3" applyNumberFormat="1" applyFont="1" applyBorder="1" applyAlignment="1">
      <alignment horizontal="center"/>
    </xf>
    <xf numFmtId="0" fontId="6" fillId="0" borderId="7" xfId="3" applyFont="1" applyBorder="1" applyAlignment="1">
      <alignment horizontal="center" vertical="center"/>
    </xf>
    <xf numFmtId="0" fontId="8" fillId="0" borderId="4" xfId="3" applyFont="1" applyBorder="1" applyAlignment="1">
      <alignment horizontal="center"/>
    </xf>
    <xf numFmtId="1" fontId="6" fillId="0" borderId="0" xfId="4" applyNumberFormat="1" applyFont="1" applyBorder="1" applyAlignment="1">
      <alignment horizontal="center"/>
    </xf>
    <xf numFmtId="0" fontId="8" fillId="0" borderId="0" xfId="4" applyFont="1" applyBorder="1" applyAlignment="1">
      <alignment horizontal="center"/>
    </xf>
    <xf numFmtId="0" fontId="8" fillId="0" borderId="10" xfId="4" applyFont="1" applyBorder="1" applyAlignment="1">
      <alignment horizontal="center"/>
    </xf>
    <xf numFmtId="1" fontId="16" fillId="0" borderId="0" xfId="4" applyNumberFormat="1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0" fontId="8" fillId="0" borderId="4" xfId="4" applyFont="1" applyBorder="1" applyAlignment="1">
      <alignment horizontal="center"/>
    </xf>
    <xf numFmtId="0" fontId="16" fillId="0" borderId="0" xfId="4" applyFont="1" applyBorder="1" applyAlignment="1">
      <alignment horizontal="center"/>
    </xf>
    <xf numFmtId="0" fontId="8" fillId="0" borderId="8" xfId="4" applyFont="1" applyBorder="1" applyAlignment="1">
      <alignment horizontal="center"/>
    </xf>
    <xf numFmtId="0" fontId="6" fillId="0" borderId="4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6" xfId="4" applyFont="1" applyBorder="1"/>
    <xf numFmtId="0" fontId="6" fillId="0" borderId="9" xfId="4" applyFont="1" applyBorder="1"/>
    <xf numFmtId="0" fontId="8" fillId="0" borderId="7" xfId="4" applyFont="1" applyBorder="1" applyAlignment="1">
      <alignment horizontal="center"/>
    </xf>
    <xf numFmtId="0" fontId="6" fillId="0" borderId="1" xfId="4" applyFont="1" applyFill="1" applyBorder="1" applyAlignment="1">
      <alignment horizontal="center" vertical="center"/>
    </xf>
    <xf numFmtId="1" fontId="6" fillId="0" borderId="7" xfId="4" applyNumberFormat="1" applyFont="1" applyBorder="1" applyAlignment="1">
      <alignment horizontal="center"/>
    </xf>
    <xf numFmtId="0" fontId="6" fillId="0" borderId="9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center"/>
    </xf>
    <xf numFmtId="0" fontId="16" fillId="0" borderId="0" xfId="4" applyFont="1" applyFill="1" applyBorder="1" applyAlignment="1">
      <alignment horizontal="center"/>
    </xf>
    <xf numFmtId="0" fontId="6" fillId="0" borderId="1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6" fillId="0" borderId="4" xfId="4" applyFont="1" applyFill="1" applyBorder="1" applyAlignment="1">
      <alignment horizontal="center" vertical="center"/>
    </xf>
    <xf numFmtId="1" fontId="16" fillId="0" borderId="7" xfId="4" applyNumberFormat="1" applyFont="1" applyBorder="1" applyAlignment="1">
      <alignment horizontal="center"/>
    </xf>
    <xf numFmtId="0" fontId="6" fillId="0" borderId="8" xfId="0" applyFont="1" applyFill="1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Border="1"/>
    <xf numFmtId="0" fontId="5" fillId="0" borderId="4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" fontId="6" fillId="0" borderId="0" xfId="0" applyNumberFormat="1" applyFon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7" fillId="0" borderId="6" xfId="4" applyFont="1" applyBorder="1" applyAlignment="1">
      <alignment horizontal="center" vertical="center"/>
    </xf>
    <xf numFmtId="0" fontId="17" fillId="0" borderId="9" xfId="4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1" fontId="17" fillId="0" borderId="5" xfId="4" applyNumberFormat="1" applyFont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12" xfId="0" applyBorder="1" applyAlignment="1">
      <alignment horizontal="center"/>
    </xf>
    <xf numFmtId="0" fontId="6" fillId="0" borderId="0" xfId="0" applyFont="1" applyBorder="1" applyAlignment="1">
      <alignment horizontal="right"/>
    </xf>
    <xf numFmtId="0" fontId="0" fillId="0" borderId="0" xfId="0" applyFill="1" applyBorder="1"/>
    <xf numFmtId="0" fontId="6" fillId="0" borderId="8" xfId="0" applyFont="1" applyBorder="1"/>
    <xf numFmtId="0" fontId="6" fillId="0" borderId="10" xfId="0" applyFont="1" applyFill="1" applyBorder="1"/>
    <xf numFmtId="0" fontId="6" fillId="0" borderId="9" xfId="0" applyFont="1" applyFill="1" applyBorder="1"/>
    <xf numFmtId="0" fontId="6" fillId="0" borderId="5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5" xfId="0" applyFont="1" applyFill="1" applyBorder="1"/>
    <xf numFmtId="0" fontId="6" fillId="0" borderId="10" xfId="4" applyFont="1" applyFill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6" fillId="0" borderId="5" xfId="0" applyFont="1" applyBorder="1"/>
    <xf numFmtId="1" fontId="6" fillId="0" borderId="11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1" fontId="16" fillId="0" borderId="12" xfId="0" applyNumberFormat="1" applyFont="1" applyBorder="1" applyAlignment="1">
      <alignment horizontal="center"/>
    </xf>
    <xf numFmtId="0" fontId="6" fillId="0" borderId="10" xfId="0" applyFont="1" applyBorder="1"/>
    <xf numFmtId="0" fontId="6" fillId="0" borderId="5" xfId="4" applyFont="1" applyFill="1" applyBorder="1" applyAlignment="1">
      <alignment horizontal="left"/>
    </xf>
    <xf numFmtId="0" fontId="6" fillId="0" borderId="12" xfId="4" applyFont="1" applyFill="1" applyBorder="1" applyAlignment="1">
      <alignment horizontal="center" vertical="center"/>
    </xf>
    <xf numFmtId="0" fontId="0" fillId="0" borderId="13" xfId="0" applyFill="1" applyBorder="1"/>
    <xf numFmtId="0" fontId="0" fillId="6" borderId="5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4" xfId="4" applyFont="1" applyFill="1" applyBorder="1" applyAlignment="1">
      <alignment horizontal="left"/>
    </xf>
    <xf numFmtId="0" fontId="0" fillId="0" borderId="9" xfId="0" applyFill="1" applyBorder="1" applyAlignment="1">
      <alignment horizontal="right"/>
    </xf>
    <xf numFmtId="0" fontId="17" fillId="0" borderId="9" xfId="0" applyFont="1" applyFill="1" applyBorder="1"/>
    <xf numFmtId="0" fontId="17" fillId="0" borderId="9" xfId="0" applyFont="1" applyFill="1" applyBorder="1" applyAlignment="1">
      <alignment horizontal="center" vertical="center"/>
    </xf>
    <xf numFmtId="0" fontId="6" fillId="0" borderId="6" xfId="3" applyFont="1" applyBorder="1" applyAlignment="1">
      <alignment horizontal="center"/>
    </xf>
    <xf numFmtId="0" fontId="6" fillId="0" borderId="9" xfId="4" applyFont="1" applyBorder="1" applyAlignment="1">
      <alignment horizontal="left"/>
    </xf>
    <xf numFmtId="0" fontId="16" fillId="0" borderId="7" xfId="4" applyFont="1" applyFill="1" applyBorder="1" applyAlignment="1">
      <alignment horizontal="center"/>
    </xf>
    <xf numFmtId="0" fontId="6" fillId="0" borderId="7" xfId="4" applyFont="1" applyFill="1" applyBorder="1" applyAlignment="1">
      <alignment horizontal="center"/>
    </xf>
    <xf numFmtId="0" fontId="6" fillId="0" borderId="1" xfId="4" applyFont="1" applyBorder="1" applyAlignment="1">
      <alignment horizontal="left"/>
    </xf>
    <xf numFmtId="0" fontId="6" fillId="0" borderId="7" xfId="4" applyFont="1" applyFill="1" applyBorder="1" applyAlignment="1">
      <alignment horizontal="left"/>
    </xf>
    <xf numFmtId="0" fontId="6" fillId="0" borderId="0" xfId="4" applyFont="1" applyBorder="1" applyAlignment="1">
      <alignment horizontal="left"/>
    </xf>
    <xf numFmtId="0" fontId="6" fillId="0" borderId="9" xfId="3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9" xfId="3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3" fillId="7" borderId="2" xfId="0" applyFont="1" applyFill="1" applyBorder="1" applyAlignment="1">
      <alignment horizontal="left" wrapText="1"/>
    </xf>
    <xf numFmtId="0" fontId="6" fillId="0" borderId="8" xfId="0" applyFont="1" applyBorder="1" applyAlignment="1">
      <alignment horizontal="center"/>
    </xf>
    <xf numFmtId="0" fontId="0" fillId="0" borderId="7" xfId="0" applyFill="1" applyBorder="1"/>
    <xf numFmtId="0" fontId="16" fillId="0" borderId="7" xfId="3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4" applyFont="1" applyBorder="1" applyAlignment="1">
      <alignment horizontal="center"/>
    </xf>
    <xf numFmtId="0" fontId="16" fillId="0" borderId="9" xfId="3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6" fillId="0" borderId="10" xfId="3" applyFont="1" applyBorder="1"/>
    <xf numFmtId="0" fontId="6" fillId="0" borderId="10" xfId="3" applyFont="1" applyFill="1" applyBorder="1"/>
    <xf numFmtId="0" fontId="6" fillId="0" borderId="0" xfId="3" applyFont="1" applyBorder="1"/>
    <xf numFmtId="0" fontId="6" fillId="0" borderId="0" xfId="3" applyFont="1" applyFill="1" applyBorder="1"/>
    <xf numFmtId="0" fontId="6" fillId="0" borderId="12" xfId="0" applyFont="1" applyBorder="1"/>
    <xf numFmtId="0" fontId="0" fillId="0" borderId="1" xfId="0" applyFill="1" applyBorder="1" applyAlignment="1">
      <alignment horizontal="center" vertical="center"/>
    </xf>
    <xf numFmtId="1" fontId="0" fillId="0" borderId="5" xfId="0" applyNumberFormat="1" applyBorder="1" applyAlignment="1">
      <alignment horizontal="center"/>
    </xf>
    <xf numFmtId="0" fontId="6" fillId="0" borderId="8" xfId="3" applyFont="1" applyBorder="1"/>
    <xf numFmtId="0" fontId="6" fillId="8" borderId="6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/>
    </xf>
    <xf numFmtId="1" fontId="16" fillId="0" borderId="7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8" borderId="0" xfId="0" applyFont="1" applyFill="1" applyAlignment="1">
      <alignment horizontal="center"/>
    </xf>
    <xf numFmtId="0" fontId="18" fillId="0" borderId="7" xfId="0" applyFont="1" applyBorder="1" applyAlignment="1">
      <alignment vertical="top" wrapText="1"/>
    </xf>
    <xf numFmtId="0" fontId="18" fillId="0" borderId="0" xfId="0" applyFont="1" applyBorder="1" applyAlignment="1">
      <alignment vertical="top" wrapText="1"/>
    </xf>
    <xf numFmtId="0" fontId="18" fillId="0" borderId="12" xfId="0" applyFont="1" applyBorder="1" applyAlignment="1">
      <alignment vertical="top" wrapText="1"/>
    </xf>
    <xf numFmtId="0" fontId="3" fillId="3" borderId="3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15" fillId="0" borderId="7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/>
    </xf>
    <xf numFmtId="0" fontId="5" fillId="5" borderId="22" xfId="0" applyFont="1" applyFill="1" applyBorder="1" applyAlignment="1">
      <alignment horizontal="left"/>
    </xf>
    <xf numFmtId="0" fontId="5" fillId="5" borderId="23" xfId="0" applyFont="1" applyFill="1" applyBorder="1" applyAlignment="1">
      <alignment horizontal="left"/>
    </xf>
    <xf numFmtId="0" fontId="11" fillId="3" borderId="0" xfId="0" applyFont="1" applyFill="1" applyAlignment="1">
      <alignment horizontal="center" vertical="center"/>
    </xf>
    <xf numFmtId="0" fontId="5" fillId="5" borderId="13" xfId="0" applyFont="1" applyFill="1" applyBorder="1" applyAlignment="1">
      <alignment horizontal="left"/>
    </xf>
    <xf numFmtId="0" fontId="5" fillId="5" borderId="12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</cellXfs>
  <cellStyles count="5">
    <cellStyle name="Moneda 2" xfId="2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90"/>
  <sheetViews>
    <sheetView tabSelected="1" zoomScaleNormal="100" workbookViewId="0">
      <selection activeCell="O9" sqref="O9"/>
    </sheetView>
  </sheetViews>
  <sheetFormatPr baseColWidth="10" defaultRowHeight="12.75" x14ac:dyDescent="0.2"/>
  <cols>
    <col min="2" max="2" width="2.140625" customWidth="1"/>
    <col min="3" max="3" width="4.85546875" customWidth="1"/>
    <col min="4" max="4" width="24.85546875" bestFit="1" customWidth="1"/>
    <col min="5" max="5" width="8.85546875" bestFit="1" customWidth="1"/>
    <col min="6" max="6" width="7.5703125" customWidth="1"/>
    <col min="7" max="12" width="7.7109375" customWidth="1"/>
    <col min="13" max="13" width="8.7109375" customWidth="1"/>
    <col min="16" max="16" width="12.85546875" customWidth="1"/>
  </cols>
  <sheetData>
    <row r="2" spans="3:17" x14ac:dyDescent="0.2">
      <c r="C2" s="314" t="s">
        <v>37</v>
      </c>
      <c r="D2" s="314"/>
      <c r="E2" s="314"/>
      <c r="F2" s="314"/>
      <c r="G2" s="314"/>
      <c r="H2" s="314"/>
      <c r="I2" s="314"/>
      <c r="J2" s="314"/>
      <c r="K2" s="314"/>
      <c r="L2" s="314"/>
      <c r="M2" s="314"/>
    </row>
    <row r="3" spans="3:17" ht="13.5" thickBot="1" x14ac:dyDescent="0.25"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</row>
    <row r="4" spans="3:17" x14ac:dyDescent="0.2">
      <c r="C4" s="308"/>
      <c r="D4" s="309"/>
      <c r="E4" s="309"/>
      <c r="F4" s="309"/>
      <c r="G4" s="309"/>
      <c r="H4" s="309"/>
      <c r="I4" s="309"/>
      <c r="J4" s="309"/>
      <c r="K4" s="309"/>
      <c r="L4" s="309"/>
      <c r="M4" s="310"/>
    </row>
    <row r="5" spans="3:17" ht="13.5" thickBot="1" x14ac:dyDescent="0.25">
      <c r="C5" s="311"/>
      <c r="D5" s="312"/>
      <c r="E5" s="312"/>
      <c r="F5" s="312"/>
      <c r="G5" s="312"/>
      <c r="H5" s="312"/>
      <c r="I5" s="312"/>
      <c r="J5" s="312"/>
      <c r="K5" s="312"/>
      <c r="L5" s="312"/>
      <c r="M5" s="313"/>
    </row>
    <row r="6" spans="3:17" ht="13.5" thickBot="1" x14ac:dyDescent="0.25">
      <c r="C6" s="290" t="s">
        <v>0</v>
      </c>
      <c r="D6" s="291"/>
      <c r="E6" s="291"/>
      <c r="F6" s="291"/>
      <c r="G6" s="291"/>
      <c r="H6" s="291"/>
      <c r="I6" s="291"/>
      <c r="J6" s="291"/>
      <c r="K6" s="291"/>
      <c r="L6" s="291"/>
      <c r="M6" s="292"/>
    </row>
    <row r="7" spans="3:17" ht="13.5" thickBot="1" x14ac:dyDescent="0.25">
      <c r="C7" s="293" t="s">
        <v>5</v>
      </c>
      <c r="D7" s="293" t="s">
        <v>6</v>
      </c>
      <c r="E7" s="293" t="s">
        <v>7</v>
      </c>
      <c r="F7" s="2" t="s">
        <v>1</v>
      </c>
      <c r="G7" s="2" t="s">
        <v>2</v>
      </c>
      <c r="H7" s="2" t="s">
        <v>3</v>
      </c>
      <c r="I7" s="3" t="s">
        <v>4</v>
      </c>
      <c r="J7" s="3" t="s">
        <v>12</v>
      </c>
      <c r="K7" s="3" t="s">
        <v>27</v>
      </c>
      <c r="L7" s="3"/>
      <c r="M7" s="293" t="s">
        <v>8</v>
      </c>
    </row>
    <row r="8" spans="3:17" ht="13.5" thickBot="1" x14ac:dyDescent="0.25">
      <c r="C8" s="294"/>
      <c r="D8" s="294"/>
      <c r="E8" s="294"/>
      <c r="F8" s="134" t="s">
        <v>31</v>
      </c>
      <c r="G8" s="4" t="s">
        <v>29</v>
      </c>
      <c r="H8" s="4" t="s">
        <v>30</v>
      </c>
      <c r="I8" s="134" t="s">
        <v>30</v>
      </c>
      <c r="J8" s="4" t="s">
        <v>29</v>
      </c>
      <c r="K8" s="134" t="s">
        <v>31</v>
      </c>
      <c r="L8" s="4"/>
      <c r="M8" s="295"/>
    </row>
    <row r="9" spans="3:17" ht="13.5" thickBot="1" x14ac:dyDescent="0.25">
      <c r="C9" s="191">
        <v>1</v>
      </c>
      <c r="D9" s="60" t="s">
        <v>48</v>
      </c>
      <c r="E9" s="21" t="s">
        <v>34</v>
      </c>
      <c r="F9" s="133">
        <v>54</v>
      </c>
      <c r="G9" s="61">
        <v>43</v>
      </c>
      <c r="H9" s="61">
        <v>32</v>
      </c>
      <c r="I9" s="279" t="s">
        <v>42</v>
      </c>
      <c r="J9" s="61">
        <v>53</v>
      </c>
      <c r="K9" s="279">
        <v>23</v>
      </c>
      <c r="L9" s="61"/>
      <c r="M9" s="108">
        <f>SUM(F9,G9,H9,J9)</f>
        <v>182</v>
      </c>
      <c r="N9" s="53"/>
      <c r="O9" s="260"/>
      <c r="P9" s="303" t="s">
        <v>24</v>
      </c>
      <c r="Q9" s="304"/>
    </row>
    <row r="10" spans="3:17" x14ac:dyDescent="0.2">
      <c r="C10" s="191">
        <v>2</v>
      </c>
      <c r="D10" s="60" t="s">
        <v>46</v>
      </c>
      <c r="E10" s="21" t="s">
        <v>40</v>
      </c>
      <c r="F10" s="19">
        <v>29</v>
      </c>
      <c r="G10" s="281" t="s">
        <v>42</v>
      </c>
      <c r="H10" s="21">
        <v>42</v>
      </c>
      <c r="I10" s="21">
        <v>53</v>
      </c>
      <c r="J10" s="281">
        <v>22</v>
      </c>
      <c r="K10" s="21">
        <v>43</v>
      </c>
      <c r="L10" s="18"/>
      <c r="M10" s="109">
        <f>SUM(F10,H10,I10,K10)</f>
        <v>167</v>
      </c>
      <c r="N10" s="53"/>
      <c r="O10" s="53"/>
      <c r="P10" s="53"/>
    </row>
    <row r="11" spans="3:17" ht="12.75" customHeight="1" x14ac:dyDescent="0.2">
      <c r="C11" s="191">
        <v>3</v>
      </c>
      <c r="D11" s="60" t="s">
        <v>44</v>
      </c>
      <c r="E11" s="21" t="s">
        <v>45</v>
      </c>
      <c r="F11" s="280">
        <v>18</v>
      </c>
      <c r="G11" s="21">
        <v>33</v>
      </c>
      <c r="H11" s="21">
        <v>52</v>
      </c>
      <c r="I11" s="21">
        <v>22</v>
      </c>
      <c r="J11" s="281" t="s">
        <v>42</v>
      </c>
      <c r="K11" s="21">
        <v>28</v>
      </c>
      <c r="L11" s="21"/>
      <c r="M11" s="109">
        <f>SUM(G11,H11,I11,K11)</f>
        <v>135</v>
      </c>
      <c r="N11" s="53"/>
      <c r="O11" s="302"/>
      <c r="P11" s="302"/>
      <c r="Q11" s="302"/>
    </row>
    <row r="12" spans="3:17" x14ac:dyDescent="0.2">
      <c r="C12" s="191">
        <v>4</v>
      </c>
      <c r="D12" s="60" t="s">
        <v>47</v>
      </c>
      <c r="E12" s="21" t="s">
        <v>40</v>
      </c>
      <c r="F12" s="84">
        <v>44</v>
      </c>
      <c r="G12" s="281" t="s">
        <v>42</v>
      </c>
      <c r="H12" s="21">
        <v>27</v>
      </c>
      <c r="I12" s="21">
        <v>33</v>
      </c>
      <c r="J12" s="281">
        <v>20</v>
      </c>
      <c r="K12" s="21">
        <v>21</v>
      </c>
      <c r="L12" s="18"/>
      <c r="M12" s="109">
        <f>SUM(F12,H12,I12,K12)</f>
        <v>125</v>
      </c>
      <c r="O12" s="302"/>
      <c r="P12" s="302"/>
      <c r="Q12" s="302"/>
    </row>
    <row r="13" spans="3:17" x14ac:dyDescent="0.2">
      <c r="C13" s="191">
        <v>5</v>
      </c>
      <c r="D13" s="60" t="s">
        <v>49</v>
      </c>
      <c r="E13" s="21" t="s">
        <v>40</v>
      </c>
      <c r="F13" s="19">
        <v>23</v>
      </c>
      <c r="G13" s="281" t="s">
        <v>42</v>
      </c>
      <c r="H13" s="281" t="s">
        <v>42</v>
      </c>
      <c r="I13" s="21" t="s">
        <v>42</v>
      </c>
      <c r="J13" s="21">
        <v>33</v>
      </c>
      <c r="K13" s="21">
        <v>53</v>
      </c>
      <c r="L13" s="21"/>
      <c r="M13" s="109">
        <f t="shared" ref="M13:M20" si="0">SUM(F13:K13)</f>
        <v>109</v>
      </c>
      <c r="O13" s="302"/>
      <c r="P13" s="302"/>
      <c r="Q13" s="302"/>
    </row>
    <row r="14" spans="3:17" x14ac:dyDescent="0.2">
      <c r="C14" s="191">
        <v>6</v>
      </c>
      <c r="D14" s="60" t="s">
        <v>65</v>
      </c>
      <c r="E14" s="20" t="s">
        <v>40</v>
      </c>
      <c r="F14" s="280" t="s">
        <v>42</v>
      </c>
      <c r="G14" s="281" t="s">
        <v>42</v>
      </c>
      <c r="H14" s="21" t="s">
        <v>42</v>
      </c>
      <c r="I14" s="21">
        <v>27</v>
      </c>
      <c r="J14" s="21">
        <v>21</v>
      </c>
      <c r="K14" s="18">
        <v>33</v>
      </c>
      <c r="L14" s="18"/>
      <c r="M14" s="109">
        <f t="shared" si="0"/>
        <v>81</v>
      </c>
      <c r="O14" s="302"/>
      <c r="P14" s="302"/>
      <c r="Q14" s="302"/>
    </row>
    <row r="15" spans="3:17" x14ac:dyDescent="0.2">
      <c r="C15" s="191">
        <v>7</v>
      </c>
      <c r="D15" s="76" t="s">
        <v>63</v>
      </c>
      <c r="E15" s="21" t="s">
        <v>76</v>
      </c>
      <c r="F15" s="280" t="s">
        <v>42</v>
      </c>
      <c r="G15" s="281" t="s">
        <v>42</v>
      </c>
      <c r="H15" s="21">
        <v>22</v>
      </c>
      <c r="I15" s="21" t="s">
        <v>42</v>
      </c>
      <c r="J15" s="21">
        <v>43</v>
      </c>
      <c r="K15" s="21" t="s">
        <v>42</v>
      </c>
      <c r="L15" s="21"/>
      <c r="M15" s="109">
        <f t="shared" si="0"/>
        <v>65</v>
      </c>
      <c r="O15" s="302"/>
      <c r="P15" s="302"/>
      <c r="Q15" s="302"/>
    </row>
    <row r="16" spans="3:17" x14ac:dyDescent="0.2">
      <c r="C16" s="191">
        <v>8</v>
      </c>
      <c r="D16" s="60" t="s">
        <v>41</v>
      </c>
      <c r="E16" s="20" t="s">
        <v>40</v>
      </c>
      <c r="F16" s="280" t="s">
        <v>42</v>
      </c>
      <c r="G16" s="21">
        <v>53</v>
      </c>
      <c r="H16" s="281" t="s">
        <v>42</v>
      </c>
      <c r="I16" s="21" t="s">
        <v>42</v>
      </c>
      <c r="J16" s="21" t="s">
        <v>42</v>
      </c>
      <c r="K16" s="21" t="s">
        <v>42</v>
      </c>
      <c r="L16" s="18"/>
      <c r="M16" s="109">
        <f t="shared" si="0"/>
        <v>53</v>
      </c>
    </row>
    <row r="17" spans="3:13" x14ac:dyDescent="0.2">
      <c r="C17" s="191">
        <v>9</v>
      </c>
      <c r="D17" s="60" t="s">
        <v>50</v>
      </c>
      <c r="E17" s="21" t="s">
        <v>40</v>
      </c>
      <c r="F17" s="19">
        <v>24</v>
      </c>
      <c r="G17" s="281" t="s">
        <v>42</v>
      </c>
      <c r="H17" s="281" t="s">
        <v>42</v>
      </c>
      <c r="I17" s="21" t="s">
        <v>42</v>
      </c>
      <c r="J17" s="21">
        <v>28</v>
      </c>
      <c r="K17" s="21" t="s">
        <v>42</v>
      </c>
      <c r="L17" s="21"/>
      <c r="M17" s="109">
        <f t="shared" si="0"/>
        <v>52</v>
      </c>
    </row>
    <row r="18" spans="3:13" x14ac:dyDescent="0.2">
      <c r="C18" s="191">
        <v>10</v>
      </c>
      <c r="D18" s="60" t="s">
        <v>66</v>
      </c>
      <c r="E18" s="20" t="s">
        <v>67</v>
      </c>
      <c r="F18" s="280" t="s">
        <v>42</v>
      </c>
      <c r="G18" s="281" t="s">
        <v>42</v>
      </c>
      <c r="H18" s="21" t="s">
        <v>42</v>
      </c>
      <c r="I18" s="21">
        <v>43</v>
      </c>
      <c r="J18" s="21" t="s">
        <v>42</v>
      </c>
      <c r="K18" s="21" t="s">
        <v>42</v>
      </c>
      <c r="L18" s="18"/>
      <c r="M18" s="109">
        <f t="shared" si="0"/>
        <v>43</v>
      </c>
    </row>
    <row r="19" spans="3:13" x14ac:dyDescent="0.2">
      <c r="C19" s="191">
        <v>11</v>
      </c>
      <c r="D19" s="60" t="s">
        <v>39</v>
      </c>
      <c r="E19" s="21" t="s">
        <v>40</v>
      </c>
      <c r="F19" s="84">
        <v>34</v>
      </c>
      <c r="G19" s="281" t="s">
        <v>42</v>
      </c>
      <c r="H19" s="281" t="s">
        <v>42</v>
      </c>
      <c r="I19" s="21" t="s">
        <v>42</v>
      </c>
      <c r="J19" s="21" t="s">
        <v>42</v>
      </c>
      <c r="K19" s="21" t="s">
        <v>42</v>
      </c>
      <c r="L19" s="21"/>
      <c r="M19" s="109">
        <f t="shared" si="0"/>
        <v>34</v>
      </c>
    </row>
    <row r="20" spans="3:13" x14ac:dyDescent="0.2">
      <c r="C20" s="84">
        <v>12</v>
      </c>
      <c r="D20" s="60" t="s">
        <v>43</v>
      </c>
      <c r="E20" s="21" t="s">
        <v>40</v>
      </c>
      <c r="F20" s="19">
        <v>21</v>
      </c>
      <c r="G20" s="281" t="s">
        <v>42</v>
      </c>
      <c r="H20" s="281" t="s">
        <v>42</v>
      </c>
      <c r="I20" s="21" t="s">
        <v>42</v>
      </c>
      <c r="J20" s="21" t="s">
        <v>42</v>
      </c>
      <c r="K20" s="21" t="s">
        <v>42</v>
      </c>
      <c r="L20" s="21"/>
      <c r="M20" s="109">
        <f t="shared" si="0"/>
        <v>21</v>
      </c>
    </row>
    <row r="21" spans="3:13" x14ac:dyDescent="0.2">
      <c r="C21" s="84"/>
      <c r="D21" s="76"/>
      <c r="E21" s="21"/>
      <c r="F21" s="84"/>
      <c r="G21" s="21"/>
      <c r="H21" s="21"/>
      <c r="I21" s="21"/>
      <c r="J21" s="21"/>
      <c r="K21" s="21"/>
      <c r="L21" s="21"/>
      <c r="M21" s="109"/>
    </row>
    <row r="22" spans="3:13" ht="13.5" thickBot="1" x14ac:dyDescent="0.25">
      <c r="C22" s="225"/>
      <c r="D22" s="226"/>
      <c r="E22" s="225"/>
      <c r="F22" s="225"/>
      <c r="G22" s="137"/>
      <c r="H22" s="137"/>
      <c r="I22" s="137"/>
      <c r="J22" s="137"/>
      <c r="K22" s="137"/>
      <c r="L22" s="137"/>
      <c r="M22" s="238"/>
    </row>
    <row r="23" spans="3:13" x14ac:dyDescent="0.2">
      <c r="C23" s="305"/>
      <c r="D23" s="306"/>
      <c r="E23" s="306"/>
      <c r="F23" s="306"/>
      <c r="G23" s="306"/>
      <c r="H23" s="306"/>
      <c r="I23" s="306"/>
      <c r="J23" s="306"/>
      <c r="K23" s="306"/>
      <c r="L23" s="306"/>
      <c r="M23" s="307"/>
    </row>
    <row r="24" spans="3:13" ht="13.5" thickBot="1" x14ac:dyDescent="0.25"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</row>
    <row r="25" spans="3:13" ht="13.5" thickBot="1" x14ac:dyDescent="0.25">
      <c r="C25" s="290" t="s">
        <v>35</v>
      </c>
      <c r="D25" s="291"/>
      <c r="E25" s="291"/>
      <c r="F25" s="291"/>
      <c r="G25" s="291"/>
      <c r="H25" s="291"/>
      <c r="I25" s="291"/>
      <c r="J25" s="291"/>
      <c r="K25" s="291"/>
      <c r="L25" s="291"/>
      <c r="M25" s="292"/>
    </row>
    <row r="26" spans="3:13" ht="13.5" thickBot="1" x14ac:dyDescent="0.25">
      <c r="C26" s="293" t="s">
        <v>5</v>
      </c>
      <c r="D26" s="293" t="s">
        <v>6</v>
      </c>
      <c r="E26" s="293" t="s">
        <v>7</v>
      </c>
      <c r="F26" s="2" t="s">
        <v>1</v>
      </c>
      <c r="G26" s="2" t="s">
        <v>2</v>
      </c>
      <c r="H26" s="2" t="s">
        <v>3</v>
      </c>
      <c r="I26" s="3" t="s">
        <v>4</v>
      </c>
      <c r="J26" s="3" t="s">
        <v>12</v>
      </c>
      <c r="K26" s="3" t="s">
        <v>27</v>
      </c>
      <c r="L26" s="3"/>
      <c r="M26" s="293" t="s">
        <v>8</v>
      </c>
    </row>
    <row r="27" spans="3:13" ht="13.5" thickBot="1" x14ac:dyDescent="0.25">
      <c r="C27" s="294"/>
      <c r="D27" s="294"/>
      <c r="E27" s="294"/>
      <c r="F27" s="134" t="s">
        <v>31</v>
      </c>
      <c r="G27" s="4" t="s">
        <v>29</v>
      </c>
      <c r="H27" s="4" t="s">
        <v>30</v>
      </c>
      <c r="I27" s="134" t="s">
        <v>30</v>
      </c>
      <c r="J27" s="4" t="s">
        <v>29</v>
      </c>
      <c r="K27" s="134" t="s">
        <v>31</v>
      </c>
      <c r="L27" s="4"/>
      <c r="M27" s="295"/>
    </row>
    <row r="28" spans="3:13" x14ac:dyDescent="0.2">
      <c r="C28" s="194">
        <v>1</v>
      </c>
      <c r="D28" s="60" t="s">
        <v>68</v>
      </c>
      <c r="E28" s="156" t="s">
        <v>69</v>
      </c>
      <c r="F28" s="280" t="s">
        <v>42</v>
      </c>
      <c r="G28" s="281" t="s">
        <v>42</v>
      </c>
      <c r="H28" s="61" t="s">
        <v>42</v>
      </c>
      <c r="I28" s="61">
        <v>50</v>
      </c>
      <c r="J28" s="61">
        <v>50</v>
      </c>
      <c r="K28" s="61" t="s">
        <v>42</v>
      </c>
      <c r="L28" s="58"/>
      <c r="M28" s="108">
        <f>SUM(F28:K28)</f>
        <v>100</v>
      </c>
    </row>
    <row r="29" spans="3:13" x14ac:dyDescent="0.2">
      <c r="C29" s="191"/>
      <c r="D29" s="145"/>
      <c r="E29" s="228"/>
      <c r="F29" s="84"/>
      <c r="G29" s="21"/>
      <c r="H29" s="21"/>
      <c r="I29" s="21"/>
      <c r="J29" s="21"/>
      <c r="K29" s="21"/>
      <c r="L29" s="18"/>
      <c r="M29" s="109"/>
    </row>
    <row r="30" spans="3:13" x14ac:dyDescent="0.2">
      <c r="C30" s="19"/>
      <c r="D30" s="60"/>
      <c r="E30" s="20"/>
      <c r="F30" s="84"/>
      <c r="G30" s="21"/>
      <c r="H30" s="21"/>
      <c r="I30" s="21"/>
      <c r="J30" s="21"/>
      <c r="K30" s="21"/>
      <c r="L30" s="218"/>
      <c r="M30" s="109"/>
    </row>
    <row r="31" spans="3:13" ht="13.5" thickBot="1" x14ac:dyDescent="0.25">
      <c r="C31" s="25"/>
      <c r="D31" s="8"/>
      <c r="E31" s="15"/>
      <c r="F31" s="25"/>
      <c r="G31" s="137"/>
      <c r="H31" s="82"/>
      <c r="I31" s="144"/>
      <c r="J31" s="144"/>
      <c r="K31" s="144"/>
      <c r="L31" s="216"/>
      <c r="M31" s="132"/>
    </row>
    <row r="32" spans="3:13" x14ac:dyDescent="0.2">
      <c r="C32" s="287"/>
      <c r="D32" s="287"/>
      <c r="E32" s="287"/>
      <c r="F32" s="287"/>
      <c r="G32" s="287"/>
      <c r="H32" s="287"/>
      <c r="I32" s="287"/>
      <c r="J32" s="287"/>
      <c r="K32" s="287"/>
      <c r="L32" s="287"/>
      <c r="M32" s="288"/>
    </row>
    <row r="33" spans="3:13" ht="13.5" thickBot="1" x14ac:dyDescent="0.25"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</row>
    <row r="34" spans="3:13" ht="13.5" thickBot="1" x14ac:dyDescent="0.25">
      <c r="C34" s="290" t="s">
        <v>9</v>
      </c>
      <c r="D34" s="291"/>
      <c r="E34" s="291"/>
      <c r="F34" s="291"/>
      <c r="G34" s="291"/>
      <c r="H34" s="291"/>
      <c r="I34" s="291"/>
      <c r="J34" s="291"/>
      <c r="K34" s="291"/>
      <c r="L34" s="291"/>
      <c r="M34" s="292"/>
    </row>
    <row r="35" spans="3:13" ht="13.5" thickBot="1" x14ac:dyDescent="0.25">
      <c r="C35" s="293" t="s">
        <v>5</v>
      </c>
      <c r="D35" s="293" t="s">
        <v>6</v>
      </c>
      <c r="E35" s="293" t="s">
        <v>7</v>
      </c>
      <c r="F35" s="2" t="s">
        <v>1</v>
      </c>
      <c r="G35" s="2" t="s">
        <v>2</v>
      </c>
      <c r="H35" s="2" t="s">
        <v>3</v>
      </c>
      <c r="I35" s="3" t="s">
        <v>4</v>
      </c>
      <c r="J35" s="3" t="s">
        <v>12</v>
      </c>
      <c r="K35" s="3" t="s">
        <v>27</v>
      </c>
      <c r="L35" s="3"/>
      <c r="M35" s="293" t="s">
        <v>8</v>
      </c>
    </row>
    <row r="36" spans="3:13" ht="13.5" thickBot="1" x14ac:dyDescent="0.25">
      <c r="C36" s="295"/>
      <c r="D36" s="294"/>
      <c r="E36" s="294"/>
      <c r="F36" s="134" t="s">
        <v>31</v>
      </c>
      <c r="G36" s="4" t="s">
        <v>29</v>
      </c>
      <c r="H36" s="4" t="s">
        <v>30</v>
      </c>
      <c r="I36" s="134" t="s">
        <v>30</v>
      </c>
      <c r="J36" s="4" t="s">
        <v>29</v>
      </c>
      <c r="K36" s="134" t="s">
        <v>31</v>
      </c>
      <c r="L36" s="4"/>
      <c r="M36" s="295"/>
    </row>
    <row r="37" spans="3:13" x14ac:dyDescent="0.2">
      <c r="C37" s="194">
        <v>1</v>
      </c>
      <c r="D37" s="277" t="s">
        <v>79</v>
      </c>
      <c r="E37" s="228" t="s">
        <v>40</v>
      </c>
      <c r="F37" s="278" t="s">
        <v>42</v>
      </c>
      <c r="G37" s="279" t="s">
        <v>42</v>
      </c>
      <c r="H37" s="61">
        <v>52</v>
      </c>
      <c r="I37" s="61" t="s">
        <v>42</v>
      </c>
      <c r="J37" s="61">
        <v>52</v>
      </c>
      <c r="K37" s="61">
        <v>52</v>
      </c>
      <c r="L37" s="61"/>
      <c r="M37" s="108">
        <f t="shared" ref="M37:M42" si="1">SUM(F37:K37)</f>
        <v>156</v>
      </c>
    </row>
    <row r="38" spans="3:13" x14ac:dyDescent="0.2">
      <c r="C38" s="275">
        <v>2</v>
      </c>
      <c r="D38" s="234" t="s">
        <v>72</v>
      </c>
      <c r="E38" s="228" t="s">
        <v>67</v>
      </c>
      <c r="F38" s="280" t="s">
        <v>42</v>
      </c>
      <c r="G38" s="281" t="s">
        <v>42</v>
      </c>
      <c r="H38" s="21">
        <v>26</v>
      </c>
      <c r="I38" s="21">
        <v>51</v>
      </c>
      <c r="J38" s="21">
        <v>32</v>
      </c>
      <c r="K38" s="21">
        <v>42</v>
      </c>
      <c r="L38" s="21"/>
      <c r="M38" s="109">
        <f t="shared" si="1"/>
        <v>151</v>
      </c>
    </row>
    <row r="39" spans="3:13" x14ac:dyDescent="0.2">
      <c r="C39" s="191">
        <v>3</v>
      </c>
      <c r="D39" s="270" t="s">
        <v>56</v>
      </c>
      <c r="E39" s="228" t="s">
        <v>52</v>
      </c>
      <c r="F39" s="280" t="s">
        <v>42</v>
      </c>
      <c r="G39" s="281" t="s">
        <v>42</v>
      </c>
      <c r="H39" s="21">
        <v>42</v>
      </c>
      <c r="I39" s="21" t="s">
        <v>42</v>
      </c>
      <c r="J39" s="21">
        <v>42</v>
      </c>
      <c r="K39" s="21">
        <v>32</v>
      </c>
      <c r="L39" s="21"/>
      <c r="M39" s="109">
        <f t="shared" si="1"/>
        <v>116</v>
      </c>
    </row>
    <row r="40" spans="3:13" x14ac:dyDescent="0.2">
      <c r="C40" s="275">
        <v>4</v>
      </c>
      <c r="D40" s="271" t="s">
        <v>59</v>
      </c>
      <c r="E40" s="253" t="s">
        <v>45</v>
      </c>
      <c r="F40" s="280" t="s">
        <v>42</v>
      </c>
      <c r="G40" s="281" t="s">
        <v>42</v>
      </c>
      <c r="H40" s="21">
        <v>31</v>
      </c>
      <c r="I40" s="21" t="s">
        <v>42</v>
      </c>
      <c r="J40" s="21" t="s">
        <v>42</v>
      </c>
      <c r="K40" s="21">
        <v>22</v>
      </c>
      <c r="L40" s="21"/>
      <c r="M40" s="109">
        <f t="shared" si="1"/>
        <v>53</v>
      </c>
    </row>
    <row r="41" spans="3:13" x14ac:dyDescent="0.2">
      <c r="C41" s="191">
        <v>5</v>
      </c>
      <c r="D41" s="273" t="s">
        <v>58</v>
      </c>
      <c r="E41" s="253" t="s">
        <v>40</v>
      </c>
      <c r="F41" s="280" t="s">
        <v>42</v>
      </c>
      <c r="G41" s="281" t="s">
        <v>42</v>
      </c>
      <c r="H41" s="21" t="s">
        <v>42</v>
      </c>
      <c r="I41" s="21" t="s">
        <v>42</v>
      </c>
      <c r="J41" s="21" t="s">
        <v>42</v>
      </c>
      <c r="K41" s="21">
        <v>27</v>
      </c>
      <c r="L41" s="21"/>
      <c r="M41" s="109">
        <f t="shared" si="1"/>
        <v>27</v>
      </c>
    </row>
    <row r="42" spans="3:13" x14ac:dyDescent="0.2">
      <c r="C42" s="275">
        <v>6</v>
      </c>
      <c r="D42" s="272" t="s">
        <v>78</v>
      </c>
      <c r="E42" s="256" t="s">
        <v>52</v>
      </c>
      <c r="F42" s="280" t="s">
        <v>42</v>
      </c>
      <c r="G42" s="281" t="s">
        <v>42</v>
      </c>
      <c r="H42" s="21" t="s">
        <v>42</v>
      </c>
      <c r="I42" s="21" t="s">
        <v>42</v>
      </c>
      <c r="J42" s="21">
        <v>26</v>
      </c>
      <c r="K42" s="21" t="s">
        <v>42</v>
      </c>
      <c r="L42" s="21"/>
      <c r="M42" s="109">
        <f t="shared" si="1"/>
        <v>26</v>
      </c>
    </row>
    <row r="43" spans="3:13" ht="13.5" thickBot="1" x14ac:dyDescent="0.25">
      <c r="C43" s="222"/>
      <c r="D43" s="274"/>
      <c r="E43" s="225"/>
      <c r="F43" s="254"/>
      <c r="G43" s="137"/>
      <c r="H43" s="68"/>
      <c r="I43" s="68"/>
      <c r="J43" s="68"/>
      <c r="K43" s="68"/>
      <c r="L43" s="68"/>
      <c r="M43" s="110"/>
    </row>
    <row r="44" spans="3:13" x14ac:dyDescent="0.2">
      <c r="C44" s="296"/>
      <c r="D44" s="296"/>
      <c r="E44" s="296"/>
      <c r="F44" s="297"/>
      <c r="G44" s="297"/>
      <c r="H44" s="297"/>
      <c r="I44" s="297"/>
      <c r="J44" s="297"/>
      <c r="K44" s="297"/>
      <c r="L44" s="297"/>
      <c r="M44" s="296"/>
    </row>
    <row r="45" spans="3:13" ht="13.5" thickBot="1" x14ac:dyDescent="0.25"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</row>
    <row r="46" spans="3:13" ht="13.5" thickBot="1" x14ac:dyDescent="0.25">
      <c r="C46" s="290" t="s">
        <v>10</v>
      </c>
      <c r="D46" s="291"/>
      <c r="E46" s="291"/>
      <c r="F46" s="291"/>
      <c r="G46" s="291"/>
      <c r="H46" s="291"/>
      <c r="I46" s="291"/>
      <c r="J46" s="291"/>
      <c r="K46" s="291"/>
      <c r="L46" s="291"/>
      <c r="M46" s="292"/>
    </row>
    <row r="47" spans="3:13" ht="13.5" thickBot="1" x14ac:dyDescent="0.25">
      <c r="C47" s="293" t="s">
        <v>5</v>
      </c>
      <c r="D47" s="293" t="s">
        <v>6</v>
      </c>
      <c r="E47" s="293" t="s">
        <v>7</v>
      </c>
      <c r="F47" s="2" t="s">
        <v>1</v>
      </c>
      <c r="G47" s="2" t="s">
        <v>2</v>
      </c>
      <c r="H47" s="2" t="s">
        <v>3</v>
      </c>
      <c r="I47" s="3" t="s">
        <v>4</v>
      </c>
      <c r="J47" s="3" t="s">
        <v>12</v>
      </c>
      <c r="K47" s="3" t="s">
        <v>27</v>
      </c>
      <c r="L47" s="3"/>
      <c r="M47" s="293" t="s">
        <v>8</v>
      </c>
    </row>
    <row r="48" spans="3:13" ht="13.5" thickBot="1" x14ac:dyDescent="0.25">
      <c r="C48" s="295"/>
      <c r="D48" s="295"/>
      <c r="E48" s="295"/>
      <c r="F48" s="134" t="s">
        <v>31</v>
      </c>
      <c r="G48" s="4" t="s">
        <v>29</v>
      </c>
      <c r="H48" s="4" t="s">
        <v>30</v>
      </c>
      <c r="I48" s="134" t="s">
        <v>30</v>
      </c>
      <c r="J48" s="4" t="s">
        <v>29</v>
      </c>
      <c r="K48" s="134" t="s">
        <v>31</v>
      </c>
      <c r="L48" s="4"/>
      <c r="M48" s="295"/>
    </row>
    <row r="49" spans="3:13" x14ac:dyDescent="0.2">
      <c r="C49" s="9">
        <v>1</v>
      </c>
      <c r="D49" s="180" t="s">
        <v>82</v>
      </c>
      <c r="E49" s="61" t="s">
        <v>52</v>
      </c>
      <c r="F49" s="278" t="s">
        <v>42</v>
      </c>
      <c r="G49" s="279" t="s">
        <v>42</v>
      </c>
      <c r="H49" s="61">
        <v>50</v>
      </c>
      <c r="I49" s="61" t="s">
        <v>42</v>
      </c>
      <c r="J49" s="61">
        <v>50</v>
      </c>
      <c r="K49" s="61">
        <v>51</v>
      </c>
      <c r="L49" s="262"/>
      <c r="M49" s="108">
        <f>SUM(F49:K49)</f>
        <v>151</v>
      </c>
    </row>
    <row r="50" spans="3:13" x14ac:dyDescent="0.2">
      <c r="C50" s="10">
        <v>2</v>
      </c>
      <c r="D50" s="76" t="s">
        <v>91</v>
      </c>
      <c r="E50" s="21" t="s">
        <v>92</v>
      </c>
      <c r="F50" s="280" t="s">
        <v>42</v>
      </c>
      <c r="G50" s="281" t="s">
        <v>42</v>
      </c>
      <c r="H50" s="21" t="s">
        <v>42</v>
      </c>
      <c r="I50" s="21" t="s">
        <v>42</v>
      </c>
      <c r="J50" s="21" t="s">
        <v>42</v>
      </c>
      <c r="K50" s="21">
        <v>41</v>
      </c>
      <c r="L50" s="18"/>
      <c r="M50" s="109">
        <f>SUM(F50:K50)</f>
        <v>41</v>
      </c>
    </row>
    <row r="51" spans="3:13" x14ac:dyDescent="0.2">
      <c r="C51" s="200">
        <v>3</v>
      </c>
      <c r="D51" s="60" t="s">
        <v>84</v>
      </c>
      <c r="E51" s="20" t="s">
        <v>92</v>
      </c>
      <c r="F51" s="280" t="s">
        <v>42</v>
      </c>
      <c r="G51" s="281" t="s">
        <v>42</v>
      </c>
      <c r="H51" s="21">
        <v>40</v>
      </c>
      <c r="I51" s="21" t="s">
        <v>42</v>
      </c>
      <c r="J51" s="21" t="s">
        <v>42</v>
      </c>
      <c r="K51" s="21" t="s">
        <v>42</v>
      </c>
      <c r="L51" s="18"/>
      <c r="M51" s="109">
        <f>SUM(F51:K51)</f>
        <v>40</v>
      </c>
    </row>
    <row r="52" spans="3:13" x14ac:dyDescent="0.2">
      <c r="C52" s="10"/>
      <c r="D52" s="78"/>
      <c r="E52" s="6"/>
      <c r="F52" s="84"/>
      <c r="G52" s="21"/>
      <c r="H52" s="21"/>
      <c r="I52" s="21"/>
      <c r="J52" s="21"/>
      <c r="K52" s="21"/>
      <c r="L52" s="18"/>
      <c r="M52" s="109"/>
    </row>
    <row r="53" spans="3:13" x14ac:dyDescent="0.2">
      <c r="C53" s="200"/>
      <c r="D53" s="221"/>
      <c r="E53" s="83"/>
      <c r="F53" s="84"/>
      <c r="G53" s="21"/>
      <c r="H53" s="21"/>
      <c r="I53" s="21"/>
      <c r="J53" s="21"/>
      <c r="K53" s="21"/>
      <c r="L53" s="18"/>
      <c r="M53" s="109"/>
    </row>
    <row r="54" spans="3:13" x14ac:dyDescent="0.2">
      <c r="C54" s="84"/>
      <c r="D54" s="221"/>
      <c r="E54" s="83"/>
      <c r="F54" s="84"/>
      <c r="G54" s="21"/>
      <c r="H54" s="21"/>
      <c r="I54" s="21"/>
      <c r="J54" s="21"/>
      <c r="K54" s="18"/>
      <c r="L54" s="18"/>
      <c r="M54" s="109"/>
    </row>
    <row r="55" spans="3:13" ht="13.5" thickBot="1" x14ac:dyDescent="0.25">
      <c r="C55" s="25"/>
      <c r="D55" s="101"/>
      <c r="E55" s="240"/>
      <c r="F55" s="254"/>
      <c r="G55" s="137"/>
      <c r="H55" s="68"/>
      <c r="I55" s="68"/>
      <c r="J55" s="68"/>
      <c r="K55" s="68"/>
      <c r="L55" s="68"/>
      <c r="M55" s="110"/>
    </row>
    <row r="56" spans="3:13" x14ac:dyDescent="0.2">
      <c r="C56" s="287"/>
      <c r="D56" s="288"/>
      <c r="E56" s="288"/>
      <c r="F56" s="287"/>
      <c r="G56" s="287"/>
      <c r="H56" s="287"/>
      <c r="I56" s="287"/>
      <c r="J56" s="287"/>
      <c r="K56" s="287"/>
      <c r="L56" s="287"/>
      <c r="M56" s="288"/>
    </row>
    <row r="57" spans="3:13" ht="13.5" thickBot="1" x14ac:dyDescent="0.25">
      <c r="C57" s="289"/>
      <c r="D57" s="289"/>
      <c r="E57" s="289"/>
      <c r="F57" s="289"/>
      <c r="G57" s="289"/>
      <c r="H57" s="289"/>
      <c r="I57" s="289"/>
      <c r="J57" s="289"/>
      <c r="K57" s="289"/>
      <c r="L57" s="289"/>
      <c r="M57" s="289"/>
    </row>
    <row r="58" spans="3:13" ht="13.5" thickBot="1" x14ac:dyDescent="0.25">
      <c r="C58" s="290" t="s">
        <v>25</v>
      </c>
      <c r="D58" s="291"/>
      <c r="E58" s="291"/>
      <c r="F58" s="291"/>
      <c r="G58" s="291"/>
      <c r="H58" s="291"/>
      <c r="I58" s="291"/>
      <c r="J58" s="291"/>
      <c r="K58" s="291"/>
      <c r="L58" s="291"/>
      <c r="M58" s="292"/>
    </row>
    <row r="59" spans="3:13" ht="13.5" thickBot="1" x14ac:dyDescent="0.25">
      <c r="C59" s="293" t="s">
        <v>5</v>
      </c>
      <c r="D59" s="293" t="s">
        <v>6</v>
      </c>
      <c r="E59" s="293" t="s">
        <v>7</v>
      </c>
      <c r="F59" s="2" t="s">
        <v>1</v>
      </c>
      <c r="G59" s="2" t="s">
        <v>2</v>
      </c>
      <c r="H59" s="2" t="s">
        <v>3</v>
      </c>
      <c r="I59" s="3" t="s">
        <v>4</v>
      </c>
      <c r="J59" s="3" t="s">
        <v>12</v>
      </c>
      <c r="K59" s="3" t="s">
        <v>27</v>
      </c>
      <c r="L59" s="3"/>
      <c r="M59" s="293" t="s">
        <v>8</v>
      </c>
    </row>
    <row r="60" spans="3:13" ht="13.5" thickBot="1" x14ac:dyDescent="0.25">
      <c r="C60" s="295"/>
      <c r="D60" s="295"/>
      <c r="E60" s="295"/>
      <c r="F60" s="134" t="s">
        <v>31</v>
      </c>
      <c r="G60" s="4" t="s">
        <v>29</v>
      </c>
      <c r="H60" s="4" t="s">
        <v>30</v>
      </c>
      <c r="I60" s="134" t="s">
        <v>30</v>
      </c>
      <c r="J60" s="4" t="s">
        <v>29</v>
      </c>
      <c r="K60" s="134" t="s">
        <v>31</v>
      </c>
      <c r="L60" s="4"/>
      <c r="M60" s="295"/>
    </row>
    <row r="61" spans="3:13" x14ac:dyDescent="0.2">
      <c r="C61" s="201">
        <v>1</v>
      </c>
      <c r="D61" s="168" t="s">
        <v>70</v>
      </c>
      <c r="E61" s="166" t="s">
        <v>69</v>
      </c>
      <c r="F61" s="286" t="s">
        <v>42</v>
      </c>
      <c r="G61" s="286" t="s">
        <v>42</v>
      </c>
      <c r="H61" s="61">
        <v>51</v>
      </c>
      <c r="I61" s="61">
        <v>52</v>
      </c>
      <c r="J61" s="61">
        <v>52</v>
      </c>
      <c r="K61" s="61" t="s">
        <v>42</v>
      </c>
      <c r="L61" s="61"/>
      <c r="M61" s="108">
        <f>SUM(F61:K61)</f>
        <v>155</v>
      </c>
    </row>
    <row r="62" spans="3:13" x14ac:dyDescent="0.2">
      <c r="C62" s="202">
        <v>2</v>
      </c>
      <c r="D62" s="169" t="s">
        <v>68</v>
      </c>
      <c r="E62" s="167" t="s">
        <v>69</v>
      </c>
      <c r="F62" s="286" t="s">
        <v>42</v>
      </c>
      <c r="G62" s="286" t="s">
        <v>42</v>
      </c>
      <c r="H62" s="21">
        <v>31</v>
      </c>
      <c r="I62" s="21">
        <v>41</v>
      </c>
      <c r="J62" s="21">
        <v>26</v>
      </c>
      <c r="K62" s="18" t="s">
        <v>42</v>
      </c>
      <c r="L62" s="21"/>
      <c r="M62" s="109">
        <f>SUM(F62:K62)</f>
        <v>98</v>
      </c>
    </row>
    <row r="63" spans="3:13" x14ac:dyDescent="0.2">
      <c r="C63" s="202">
        <v>3</v>
      </c>
      <c r="D63" s="169" t="s">
        <v>54</v>
      </c>
      <c r="E63" s="167" t="s">
        <v>52</v>
      </c>
      <c r="F63" s="135">
        <v>51</v>
      </c>
      <c r="G63" s="286" t="s">
        <v>42</v>
      </c>
      <c r="H63" s="281" t="s">
        <v>42</v>
      </c>
      <c r="I63" s="21" t="s">
        <v>42</v>
      </c>
      <c r="J63" s="21">
        <v>32</v>
      </c>
      <c r="K63" s="21" t="s">
        <v>42</v>
      </c>
      <c r="L63" s="21"/>
      <c r="M63" s="109">
        <f>SUM(F63:K63)</f>
        <v>83</v>
      </c>
    </row>
    <row r="64" spans="3:13" x14ac:dyDescent="0.2">
      <c r="C64" s="84">
        <v>4</v>
      </c>
      <c r="D64" s="76" t="s">
        <v>60</v>
      </c>
      <c r="E64" s="227" t="s">
        <v>45</v>
      </c>
      <c r="F64" s="286" t="s">
        <v>42</v>
      </c>
      <c r="G64" s="286" t="s">
        <v>42</v>
      </c>
      <c r="H64" s="21">
        <v>41</v>
      </c>
      <c r="I64" s="21">
        <v>30</v>
      </c>
      <c r="J64" s="21" t="s">
        <v>42</v>
      </c>
      <c r="K64" s="21" t="s">
        <v>42</v>
      </c>
      <c r="L64" s="21"/>
      <c r="M64" s="109">
        <f>SUM(F64:K64)</f>
        <v>71</v>
      </c>
    </row>
    <row r="65" spans="3:13" x14ac:dyDescent="0.2">
      <c r="C65" s="200">
        <v>5</v>
      </c>
      <c r="D65" s="76" t="s">
        <v>83</v>
      </c>
      <c r="E65" s="69" t="s">
        <v>52</v>
      </c>
      <c r="F65" s="281" t="s">
        <v>42</v>
      </c>
      <c r="G65" s="286" t="s">
        <v>42</v>
      </c>
      <c r="H65" s="21" t="s">
        <v>42</v>
      </c>
      <c r="I65" s="21" t="s">
        <v>42</v>
      </c>
      <c r="J65" s="18">
        <v>42</v>
      </c>
      <c r="K65" s="18" t="s">
        <v>42</v>
      </c>
      <c r="L65" s="18"/>
      <c r="M65" s="109">
        <f>SUM(F65:K65)</f>
        <v>42</v>
      </c>
    </row>
    <row r="66" spans="3:13" x14ac:dyDescent="0.2">
      <c r="C66" s="84"/>
      <c r="D66" s="60"/>
      <c r="E66" s="38"/>
      <c r="F66" s="21"/>
      <c r="G66" s="135"/>
      <c r="H66" s="21"/>
      <c r="I66" s="18"/>
      <c r="J66" s="18"/>
      <c r="K66" s="18"/>
      <c r="L66" s="18"/>
      <c r="M66" s="109"/>
    </row>
    <row r="67" spans="3:13" x14ac:dyDescent="0.2">
      <c r="C67" s="19"/>
      <c r="D67" s="60"/>
      <c r="E67" s="69"/>
      <c r="F67" s="21"/>
      <c r="G67" s="135"/>
      <c r="H67" s="18"/>
      <c r="I67" s="21"/>
      <c r="J67" s="18"/>
      <c r="K67" s="18"/>
      <c r="L67" s="18"/>
      <c r="M67" s="109"/>
    </row>
    <row r="68" spans="3:13" ht="13.5" thickBot="1" x14ac:dyDescent="0.25">
      <c r="C68" s="25"/>
      <c r="D68" s="8"/>
      <c r="E68" s="16"/>
      <c r="F68" s="68"/>
      <c r="G68" s="135"/>
      <c r="H68" s="68"/>
      <c r="I68" s="68"/>
      <c r="J68" s="68"/>
      <c r="K68" s="68"/>
      <c r="L68" s="68"/>
      <c r="M68" s="110"/>
    </row>
    <row r="69" spans="3:13" x14ac:dyDescent="0.2">
      <c r="C69" s="299"/>
      <c r="D69" s="300"/>
      <c r="E69" s="300"/>
      <c r="F69" s="299"/>
      <c r="G69" s="299"/>
      <c r="H69" s="299"/>
      <c r="I69" s="299"/>
      <c r="J69" s="299"/>
      <c r="K69" s="299"/>
      <c r="L69" s="299"/>
      <c r="M69" s="300"/>
    </row>
    <row r="70" spans="3:13" ht="13.5" thickBot="1" x14ac:dyDescent="0.25">
      <c r="C70" s="301"/>
      <c r="D70" s="301"/>
      <c r="E70" s="301"/>
      <c r="F70" s="301"/>
      <c r="G70" s="301"/>
      <c r="H70" s="301"/>
      <c r="I70" s="301"/>
      <c r="J70" s="301"/>
      <c r="K70" s="301"/>
      <c r="L70" s="301"/>
      <c r="M70" s="301"/>
    </row>
    <row r="71" spans="3:13" ht="13.5" thickBot="1" x14ac:dyDescent="0.25">
      <c r="C71" s="290" t="s">
        <v>11</v>
      </c>
      <c r="D71" s="291"/>
      <c r="E71" s="291"/>
      <c r="F71" s="291"/>
      <c r="G71" s="291"/>
      <c r="H71" s="291"/>
      <c r="I71" s="291"/>
      <c r="J71" s="291"/>
      <c r="K71" s="291"/>
      <c r="L71" s="291"/>
      <c r="M71" s="292"/>
    </row>
    <row r="72" spans="3:13" ht="13.5" thickBot="1" x14ac:dyDescent="0.25">
      <c r="C72" s="293" t="s">
        <v>5</v>
      </c>
      <c r="D72" s="293" t="s">
        <v>6</v>
      </c>
      <c r="E72" s="293" t="s">
        <v>7</v>
      </c>
      <c r="F72" s="2" t="s">
        <v>1</v>
      </c>
      <c r="G72" s="2" t="s">
        <v>2</v>
      </c>
      <c r="H72" s="2" t="s">
        <v>3</v>
      </c>
      <c r="I72" s="3" t="s">
        <v>4</v>
      </c>
      <c r="J72" s="3" t="s">
        <v>12</v>
      </c>
      <c r="K72" s="3" t="s">
        <v>27</v>
      </c>
      <c r="L72" s="3"/>
      <c r="M72" s="293" t="s">
        <v>8</v>
      </c>
    </row>
    <row r="73" spans="3:13" ht="13.5" thickBot="1" x14ac:dyDescent="0.25">
      <c r="C73" s="295"/>
      <c r="D73" s="295"/>
      <c r="E73" s="294"/>
      <c r="F73" s="134" t="s">
        <v>31</v>
      </c>
      <c r="G73" s="4" t="s">
        <v>29</v>
      </c>
      <c r="H73" s="4" t="s">
        <v>30</v>
      </c>
      <c r="I73" s="134" t="s">
        <v>30</v>
      </c>
      <c r="J73" s="4" t="s">
        <v>29</v>
      </c>
      <c r="K73" s="134" t="s">
        <v>31</v>
      </c>
      <c r="L73" s="4"/>
      <c r="M73" s="294"/>
    </row>
    <row r="74" spans="3:13" x14ac:dyDescent="0.2">
      <c r="C74" s="178">
        <v>1</v>
      </c>
      <c r="D74" s="282" t="s">
        <v>89</v>
      </c>
      <c r="E74" s="178" t="s">
        <v>40</v>
      </c>
      <c r="F74" s="278" t="s">
        <v>42</v>
      </c>
      <c r="G74" s="286" t="s">
        <v>42</v>
      </c>
      <c r="H74" s="61" t="s">
        <v>42</v>
      </c>
      <c r="I74" s="61" t="s">
        <v>42</v>
      </c>
      <c r="J74" s="61" t="s">
        <v>42</v>
      </c>
      <c r="K74" s="61">
        <v>51</v>
      </c>
      <c r="L74" s="257"/>
      <c r="M74" s="109">
        <f>SUM(F74:K74)</f>
        <v>51</v>
      </c>
    </row>
    <row r="75" spans="3:13" x14ac:dyDescent="0.2">
      <c r="C75" s="171">
        <v>2</v>
      </c>
      <c r="D75" s="86" t="s">
        <v>88</v>
      </c>
      <c r="E75" s="83" t="s">
        <v>40</v>
      </c>
      <c r="F75" s="280" t="s">
        <v>42</v>
      </c>
      <c r="G75" s="286" t="s">
        <v>42</v>
      </c>
      <c r="H75" s="21" t="s">
        <v>42</v>
      </c>
      <c r="I75" s="21" t="s">
        <v>42</v>
      </c>
      <c r="J75" s="21" t="s">
        <v>42</v>
      </c>
      <c r="K75" s="21">
        <v>40</v>
      </c>
      <c r="L75" s="258"/>
      <c r="M75" s="109">
        <f>SUM(F75:K75)</f>
        <v>40</v>
      </c>
    </row>
    <row r="76" spans="3:13" ht="13.5" thickBot="1" x14ac:dyDescent="0.25">
      <c r="C76" s="225"/>
      <c r="D76" s="235"/>
      <c r="E76" s="236"/>
      <c r="F76" s="225"/>
      <c r="G76" s="135"/>
      <c r="H76" s="137"/>
      <c r="I76" s="137"/>
      <c r="J76" s="137"/>
      <c r="K76" s="137"/>
      <c r="L76" s="237"/>
      <c r="M76" s="109"/>
    </row>
    <row r="77" spans="3:13" x14ac:dyDescent="0.2">
      <c r="C77" s="287"/>
      <c r="D77" s="287"/>
      <c r="E77" s="287"/>
      <c r="F77" s="287"/>
      <c r="G77" s="287"/>
      <c r="H77" s="287"/>
      <c r="I77" s="287"/>
      <c r="J77" s="287"/>
      <c r="K77" s="287"/>
      <c r="L77" s="287"/>
      <c r="M77" s="287"/>
    </row>
    <row r="78" spans="3:13" ht="13.5" thickBot="1" x14ac:dyDescent="0.25">
      <c r="C78" s="289"/>
      <c r="D78" s="289"/>
      <c r="E78" s="289"/>
      <c r="F78" s="289"/>
      <c r="G78" s="289"/>
      <c r="H78" s="289"/>
      <c r="I78" s="289"/>
      <c r="J78" s="289"/>
      <c r="K78" s="289"/>
      <c r="L78" s="289"/>
      <c r="M78" s="289"/>
    </row>
    <row r="79" spans="3:13" ht="13.5" thickBot="1" x14ac:dyDescent="0.25">
      <c r="C79" s="290" t="s">
        <v>23</v>
      </c>
      <c r="D79" s="291"/>
      <c r="E79" s="291"/>
      <c r="F79" s="291"/>
      <c r="G79" s="291"/>
      <c r="H79" s="291"/>
      <c r="I79" s="291"/>
      <c r="J79" s="291"/>
      <c r="K79" s="291"/>
      <c r="L79" s="291"/>
      <c r="M79" s="292"/>
    </row>
    <row r="80" spans="3:13" ht="13.5" thickBot="1" x14ac:dyDescent="0.25">
      <c r="C80" s="293" t="s">
        <v>5</v>
      </c>
      <c r="D80" s="293" t="s">
        <v>6</v>
      </c>
      <c r="E80" s="293" t="s">
        <v>7</v>
      </c>
      <c r="F80" s="2" t="s">
        <v>1</v>
      </c>
      <c r="G80" s="2" t="s">
        <v>2</v>
      </c>
      <c r="H80" s="2" t="s">
        <v>3</v>
      </c>
      <c r="I80" s="3" t="s">
        <v>4</v>
      </c>
      <c r="J80" s="3" t="s">
        <v>12</v>
      </c>
      <c r="K80" s="3" t="s">
        <v>27</v>
      </c>
      <c r="L80" s="3"/>
      <c r="M80" s="293" t="s">
        <v>8</v>
      </c>
    </row>
    <row r="81" spans="3:16" ht="13.5" thickBot="1" x14ac:dyDescent="0.25">
      <c r="C81" s="294"/>
      <c r="D81" s="294"/>
      <c r="E81" s="294"/>
      <c r="F81" s="134" t="s">
        <v>31</v>
      </c>
      <c r="G81" s="4" t="s">
        <v>29</v>
      </c>
      <c r="H81" s="4" t="s">
        <v>30</v>
      </c>
      <c r="I81" s="134" t="s">
        <v>30</v>
      </c>
      <c r="J81" s="4" t="s">
        <v>29</v>
      </c>
      <c r="K81" s="134" t="s">
        <v>31</v>
      </c>
      <c r="L81" s="185"/>
      <c r="M81" s="294"/>
    </row>
    <row r="82" spans="3:16" x14ac:dyDescent="0.2">
      <c r="C82" s="200">
        <v>1</v>
      </c>
      <c r="D82" s="76" t="s">
        <v>68</v>
      </c>
      <c r="E82" s="21" t="s">
        <v>69</v>
      </c>
      <c r="F82" s="278" t="s">
        <v>42</v>
      </c>
      <c r="G82" s="279" t="s">
        <v>42</v>
      </c>
      <c r="H82" s="61">
        <v>50</v>
      </c>
      <c r="I82" s="61" t="s">
        <v>42</v>
      </c>
      <c r="J82" s="61" t="s">
        <v>42</v>
      </c>
      <c r="K82" s="61">
        <v>50</v>
      </c>
      <c r="L82" s="12"/>
      <c r="M82" s="109">
        <f>SUM(F82:K82)</f>
        <v>100</v>
      </c>
    </row>
    <row r="83" spans="3:16" x14ac:dyDescent="0.2">
      <c r="C83" s="243"/>
      <c r="D83" s="221"/>
      <c r="E83" s="84"/>
      <c r="F83" s="84"/>
      <c r="G83" s="21"/>
      <c r="H83" s="21"/>
      <c r="I83" s="21"/>
      <c r="J83" s="21"/>
      <c r="K83" s="18"/>
      <c r="L83" s="38"/>
      <c r="M83" s="109"/>
    </row>
    <row r="84" spans="3:16" x14ac:dyDescent="0.2">
      <c r="C84" s="243"/>
      <c r="D84" s="244"/>
      <c r="E84" s="245"/>
      <c r="F84" s="84"/>
      <c r="G84" s="21"/>
      <c r="H84" s="21"/>
      <c r="I84" s="21"/>
      <c r="J84" s="21"/>
      <c r="K84" s="21"/>
      <c r="L84" s="14"/>
      <c r="M84" s="109"/>
      <c r="P84" s="65"/>
    </row>
    <row r="85" spans="3:16" x14ac:dyDescent="0.2">
      <c r="C85" s="243"/>
      <c r="D85" s="221"/>
      <c r="E85" s="84"/>
      <c r="F85" s="84"/>
      <c r="G85" s="21"/>
      <c r="H85" s="21"/>
      <c r="I85" s="21"/>
      <c r="J85" s="21"/>
      <c r="K85" s="21"/>
      <c r="L85" s="14"/>
      <c r="M85" s="109"/>
    </row>
    <row r="86" spans="3:16" x14ac:dyDescent="0.2">
      <c r="C86" s="243"/>
      <c r="D86" s="221"/>
      <c r="E86" s="84"/>
      <c r="F86" s="84"/>
      <c r="G86" s="21"/>
      <c r="H86" s="21"/>
      <c r="I86" s="21"/>
      <c r="J86" s="18"/>
      <c r="K86" s="18"/>
      <c r="L86" s="14"/>
      <c r="M86" s="109"/>
    </row>
    <row r="87" spans="3:16" x14ac:dyDescent="0.2">
      <c r="C87" s="121"/>
      <c r="D87" s="126"/>
      <c r="E87" s="124"/>
      <c r="F87" s="84"/>
      <c r="G87" s="21"/>
      <c r="H87" s="21"/>
      <c r="I87" s="21"/>
      <c r="J87" s="21"/>
      <c r="K87" s="21"/>
      <c r="L87" s="14"/>
      <c r="M87" s="109"/>
    </row>
    <row r="88" spans="3:16" x14ac:dyDescent="0.2">
      <c r="C88" s="121"/>
      <c r="D88" s="119"/>
      <c r="E88" s="123"/>
      <c r="F88" s="84"/>
      <c r="G88" s="21"/>
      <c r="H88" s="21"/>
      <c r="I88" s="21"/>
      <c r="J88" s="21"/>
      <c r="K88" s="21"/>
      <c r="L88" s="14"/>
      <c r="M88" s="109"/>
    </row>
    <row r="89" spans="3:16" x14ac:dyDescent="0.2">
      <c r="C89" s="121"/>
      <c r="D89" s="119"/>
      <c r="E89" s="123"/>
      <c r="F89" s="84"/>
      <c r="G89" s="21"/>
      <c r="H89" s="21"/>
      <c r="I89" s="21"/>
      <c r="J89" s="18"/>
      <c r="K89" s="18"/>
      <c r="L89" s="136"/>
      <c r="M89" s="109"/>
    </row>
    <row r="90" spans="3:16" ht="13.5" thickBot="1" x14ac:dyDescent="0.25">
      <c r="C90" s="25"/>
      <c r="D90" s="101"/>
      <c r="E90" s="15"/>
      <c r="F90" s="25"/>
      <c r="G90" s="137"/>
      <c r="H90" s="82"/>
      <c r="I90" s="68"/>
      <c r="J90" s="68"/>
      <c r="K90" s="68"/>
      <c r="L90" s="16"/>
      <c r="M90" s="110"/>
    </row>
  </sheetData>
  <sortState ref="D9:M20">
    <sortCondition descending="1" ref="M9:M20"/>
  </sortState>
  <mergeCells count="45">
    <mergeCell ref="O11:Q15"/>
    <mergeCell ref="P9:Q9"/>
    <mergeCell ref="C23:M24"/>
    <mergeCell ref="C4:M5"/>
    <mergeCell ref="C2:M3"/>
    <mergeCell ref="C6:M6"/>
    <mergeCell ref="C7:C8"/>
    <mergeCell ref="D7:D8"/>
    <mergeCell ref="E7:E8"/>
    <mergeCell ref="M7:M8"/>
    <mergeCell ref="C79:M79"/>
    <mergeCell ref="C77:M78"/>
    <mergeCell ref="C69:M70"/>
    <mergeCell ref="C56:M57"/>
    <mergeCell ref="C71:M71"/>
    <mergeCell ref="C72:C73"/>
    <mergeCell ref="D72:D73"/>
    <mergeCell ref="C34:M34"/>
    <mergeCell ref="C47:C48"/>
    <mergeCell ref="D47:D48"/>
    <mergeCell ref="E47:E48"/>
    <mergeCell ref="M47:M48"/>
    <mergeCell ref="D35:D36"/>
    <mergeCell ref="C80:C81"/>
    <mergeCell ref="D80:D81"/>
    <mergeCell ref="E80:E81"/>
    <mergeCell ref="M80:M81"/>
    <mergeCell ref="E35:E36"/>
    <mergeCell ref="M35:M36"/>
    <mergeCell ref="C46:M46"/>
    <mergeCell ref="E72:E73"/>
    <mergeCell ref="M72:M73"/>
    <mergeCell ref="C58:M58"/>
    <mergeCell ref="C59:C60"/>
    <mergeCell ref="D59:D60"/>
    <mergeCell ref="E59:E60"/>
    <mergeCell ref="M59:M60"/>
    <mergeCell ref="C44:M45"/>
    <mergeCell ref="C35:C36"/>
    <mergeCell ref="C32:M33"/>
    <mergeCell ref="C25:M25"/>
    <mergeCell ref="C26:C27"/>
    <mergeCell ref="D26:D27"/>
    <mergeCell ref="E26:E27"/>
    <mergeCell ref="M26:M27"/>
  </mergeCells>
  <phoneticPr fontId="0" type="noConversion"/>
  <pageMargins left="0.75" right="0.75" top="1" bottom="1" header="0" footer="0"/>
  <pageSetup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72"/>
  <sheetViews>
    <sheetView workbookViewId="0">
      <selection activeCell="P10" sqref="P10"/>
    </sheetView>
  </sheetViews>
  <sheetFormatPr baseColWidth="10" defaultRowHeight="12.75" x14ac:dyDescent="0.2"/>
  <cols>
    <col min="2" max="2" width="4.5703125" style="20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5" x14ac:dyDescent="0.2">
      <c r="B4" s="319" t="s">
        <v>38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</row>
    <row r="5" spans="2:15" x14ac:dyDescent="0.2"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</row>
    <row r="6" spans="2:15" ht="13.5" thickBot="1" x14ac:dyDescent="0.25"/>
    <row r="7" spans="2:15" ht="13.5" thickBot="1" x14ac:dyDescent="0.25">
      <c r="B7" s="315" t="s">
        <v>18</v>
      </c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26" t="s">
        <v>28</v>
      </c>
    </row>
    <row r="8" spans="2:15" ht="13.5" thickBot="1" x14ac:dyDescent="0.25">
      <c r="B8" s="20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4"/>
    </row>
    <row r="9" spans="2:15" x14ac:dyDescent="0.2">
      <c r="B9" s="191"/>
      <c r="C9" s="60" t="s">
        <v>48</v>
      </c>
      <c r="D9" s="21" t="s">
        <v>34</v>
      </c>
      <c r="E9" s="50">
        <v>240</v>
      </c>
      <c r="F9" s="51">
        <v>180</v>
      </c>
      <c r="G9" s="51">
        <v>180</v>
      </c>
      <c r="H9" s="51">
        <v>180</v>
      </c>
      <c r="I9" s="51">
        <v>180</v>
      </c>
      <c r="J9" s="36"/>
      <c r="K9" s="40"/>
      <c r="L9" s="36">
        <v>265</v>
      </c>
      <c r="M9" s="41"/>
      <c r="N9" s="35">
        <f t="shared" ref="N9:N18" si="0">SUM(E9:I9)</f>
        <v>960</v>
      </c>
      <c r="O9" s="264">
        <v>54</v>
      </c>
    </row>
    <row r="10" spans="2:15" x14ac:dyDescent="0.2">
      <c r="B10" s="191"/>
      <c r="C10" s="60" t="s">
        <v>47</v>
      </c>
      <c r="D10" s="21" t="s">
        <v>40</v>
      </c>
      <c r="E10" s="50">
        <v>240</v>
      </c>
      <c r="F10" s="51">
        <v>180</v>
      </c>
      <c r="G10" s="51">
        <v>180</v>
      </c>
      <c r="H10" s="51">
        <v>180</v>
      </c>
      <c r="I10" s="51">
        <v>180</v>
      </c>
      <c r="J10" s="36"/>
      <c r="K10" s="40"/>
      <c r="L10" s="36">
        <v>25</v>
      </c>
      <c r="M10" s="41"/>
      <c r="N10" s="35">
        <f t="shared" si="0"/>
        <v>960</v>
      </c>
      <c r="O10" s="264">
        <v>44</v>
      </c>
    </row>
    <row r="11" spans="2:15" x14ac:dyDescent="0.2">
      <c r="B11" s="191"/>
      <c r="C11" s="60" t="s">
        <v>39</v>
      </c>
      <c r="D11" s="21" t="s">
        <v>40</v>
      </c>
      <c r="E11" s="50">
        <v>240</v>
      </c>
      <c r="F11" s="51">
        <v>180</v>
      </c>
      <c r="G11" s="51">
        <v>180</v>
      </c>
      <c r="H11" s="51">
        <v>180</v>
      </c>
      <c r="I11" s="51">
        <v>180</v>
      </c>
      <c r="J11" s="36"/>
      <c r="K11" s="40"/>
      <c r="L11" s="36" t="s">
        <v>42</v>
      </c>
      <c r="M11" s="41"/>
      <c r="N11" s="35">
        <f t="shared" si="0"/>
        <v>960</v>
      </c>
      <c r="O11" s="21">
        <v>34</v>
      </c>
    </row>
    <row r="12" spans="2:15" x14ac:dyDescent="0.2">
      <c r="B12" s="191">
        <v>4</v>
      </c>
      <c r="C12" s="60" t="s">
        <v>46</v>
      </c>
      <c r="D12" s="21" t="s">
        <v>40</v>
      </c>
      <c r="E12" s="50">
        <v>240</v>
      </c>
      <c r="F12" s="51">
        <v>180</v>
      </c>
      <c r="G12" s="51">
        <v>180</v>
      </c>
      <c r="H12" s="51">
        <v>180</v>
      </c>
      <c r="I12" s="63">
        <v>172</v>
      </c>
      <c r="J12" s="36"/>
      <c r="K12" s="40"/>
      <c r="L12" s="36"/>
      <c r="M12" s="41"/>
      <c r="N12" s="35">
        <f t="shared" si="0"/>
        <v>952</v>
      </c>
      <c r="O12" s="264">
        <v>29</v>
      </c>
    </row>
    <row r="13" spans="2:15" x14ac:dyDescent="0.2">
      <c r="B13" s="191">
        <v>5</v>
      </c>
      <c r="C13" s="60" t="s">
        <v>50</v>
      </c>
      <c r="D13" s="21" t="s">
        <v>40</v>
      </c>
      <c r="E13" s="50">
        <v>240</v>
      </c>
      <c r="F13" s="51">
        <v>180</v>
      </c>
      <c r="G13" s="51">
        <v>180</v>
      </c>
      <c r="H13" s="51">
        <v>180</v>
      </c>
      <c r="I13" s="63">
        <v>162</v>
      </c>
      <c r="J13" s="36"/>
      <c r="K13" s="40"/>
      <c r="L13" s="36"/>
      <c r="M13" s="41"/>
      <c r="N13" s="35">
        <f t="shared" si="0"/>
        <v>942</v>
      </c>
      <c r="O13" s="265">
        <v>24</v>
      </c>
    </row>
    <row r="14" spans="2:15" x14ac:dyDescent="0.2">
      <c r="B14" s="191">
        <v>6</v>
      </c>
      <c r="C14" s="60" t="s">
        <v>49</v>
      </c>
      <c r="D14" s="21" t="s">
        <v>40</v>
      </c>
      <c r="E14" s="50">
        <v>240</v>
      </c>
      <c r="F14" s="51">
        <v>180</v>
      </c>
      <c r="G14" s="63">
        <v>154</v>
      </c>
      <c r="H14" s="51">
        <v>180</v>
      </c>
      <c r="I14" s="51">
        <v>180</v>
      </c>
      <c r="J14" s="33"/>
      <c r="K14" s="38"/>
      <c r="L14" s="20"/>
      <c r="M14" s="6"/>
      <c r="N14" s="35">
        <f t="shared" si="0"/>
        <v>934</v>
      </c>
      <c r="O14" s="265">
        <v>23</v>
      </c>
    </row>
    <row r="15" spans="2:15" x14ac:dyDescent="0.2">
      <c r="B15" s="191">
        <v>7</v>
      </c>
      <c r="C15" s="60" t="s">
        <v>43</v>
      </c>
      <c r="D15" s="21" t="s">
        <v>40</v>
      </c>
      <c r="E15" s="50">
        <v>240</v>
      </c>
      <c r="F15" s="51">
        <v>180</v>
      </c>
      <c r="G15" s="51">
        <v>180</v>
      </c>
      <c r="H15" s="63">
        <v>158</v>
      </c>
      <c r="I15" s="63">
        <v>21</v>
      </c>
      <c r="J15" s="36"/>
      <c r="K15" s="40"/>
      <c r="L15" s="36"/>
      <c r="M15" s="41"/>
      <c r="N15" s="35">
        <f t="shared" si="0"/>
        <v>779</v>
      </c>
      <c r="O15" s="265">
        <v>21</v>
      </c>
    </row>
    <row r="16" spans="2:15" x14ac:dyDescent="0.2">
      <c r="B16" s="191">
        <v>8</v>
      </c>
      <c r="C16" s="60" t="s">
        <v>51</v>
      </c>
      <c r="D16" s="21" t="s">
        <v>52</v>
      </c>
      <c r="E16" s="62">
        <v>215</v>
      </c>
      <c r="F16" s="63">
        <v>146</v>
      </c>
      <c r="G16" s="63">
        <v>42</v>
      </c>
      <c r="H16" s="63" t="s">
        <v>42</v>
      </c>
      <c r="I16" s="63" t="s">
        <v>42</v>
      </c>
      <c r="J16" s="36"/>
      <c r="K16" s="40"/>
      <c r="L16" s="36"/>
      <c r="M16" s="41"/>
      <c r="N16" s="35">
        <f t="shared" si="0"/>
        <v>403</v>
      </c>
      <c r="O16" s="265"/>
    </row>
    <row r="17" spans="2:15" x14ac:dyDescent="0.2">
      <c r="B17" s="191">
        <v>9</v>
      </c>
      <c r="C17" s="60" t="s">
        <v>41</v>
      </c>
      <c r="D17" s="21" t="s">
        <v>40</v>
      </c>
      <c r="E17" s="50">
        <v>240</v>
      </c>
      <c r="F17" s="63">
        <v>123</v>
      </c>
      <c r="G17" s="63" t="s">
        <v>42</v>
      </c>
      <c r="H17" s="63" t="s">
        <v>42</v>
      </c>
      <c r="I17" s="63" t="s">
        <v>42</v>
      </c>
      <c r="J17" s="36"/>
      <c r="K17" s="40"/>
      <c r="L17" s="36"/>
      <c r="M17" s="41"/>
      <c r="N17" s="35">
        <f t="shared" si="0"/>
        <v>363</v>
      </c>
      <c r="O17" s="265"/>
    </row>
    <row r="18" spans="2:15" x14ac:dyDescent="0.2">
      <c r="B18" s="191">
        <v>10</v>
      </c>
      <c r="C18" s="60" t="s">
        <v>44</v>
      </c>
      <c r="D18" s="21" t="s">
        <v>45</v>
      </c>
      <c r="E18" s="62">
        <v>133</v>
      </c>
      <c r="F18" s="63">
        <v>47</v>
      </c>
      <c r="G18" s="63">
        <v>52</v>
      </c>
      <c r="H18" s="63">
        <v>55</v>
      </c>
      <c r="I18" s="63" t="s">
        <v>42</v>
      </c>
      <c r="J18" s="36"/>
      <c r="K18" s="40"/>
      <c r="L18" s="36"/>
      <c r="M18" s="41"/>
      <c r="N18" s="35">
        <f t="shared" si="0"/>
        <v>287</v>
      </c>
      <c r="O18" s="265">
        <v>18</v>
      </c>
    </row>
    <row r="19" spans="2:15" ht="13.5" thickBot="1" x14ac:dyDescent="0.25">
      <c r="B19" s="191"/>
      <c r="C19" s="60"/>
      <c r="D19" s="20"/>
      <c r="E19" s="62"/>
      <c r="F19" s="63"/>
      <c r="G19" s="51"/>
      <c r="H19" s="51"/>
      <c r="I19" s="63"/>
      <c r="J19" s="33"/>
      <c r="K19" s="38"/>
      <c r="L19" s="20"/>
      <c r="M19" s="6"/>
      <c r="N19" s="35"/>
    </row>
    <row r="20" spans="2:15" ht="13.5" thickBot="1" x14ac:dyDescent="0.25">
      <c r="B20" s="316" t="s">
        <v>53</v>
      </c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8"/>
    </row>
    <row r="21" spans="2:15" x14ac:dyDescent="0.2">
      <c r="B21" s="207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2:15" x14ac:dyDescent="0.2">
      <c r="B22" s="208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</row>
    <row r="23" spans="2:15" ht="13.5" thickBot="1" x14ac:dyDescent="0.25">
      <c r="B23" s="315" t="s">
        <v>36</v>
      </c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</row>
    <row r="24" spans="2:15" ht="13.5" thickBot="1" x14ac:dyDescent="0.25">
      <c r="B24" s="206" t="s">
        <v>13</v>
      </c>
      <c r="C24" s="26" t="s">
        <v>14</v>
      </c>
      <c r="D24" s="26" t="s">
        <v>15</v>
      </c>
      <c r="E24" s="54">
        <v>1</v>
      </c>
      <c r="F24" s="55">
        <v>2</v>
      </c>
      <c r="G24" s="55">
        <v>3</v>
      </c>
      <c r="H24" s="55">
        <v>4</v>
      </c>
      <c r="I24" s="55">
        <v>5</v>
      </c>
      <c r="J24" s="55">
        <v>6</v>
      </c>
      <c r="K24" s="56">
        <v>7</v>
      </c>
      <c r="L24" s="26" t="s">
        <v>16</v>
      </c>
      <c r="M24" s="32" t="s">
        <v>16</v>
      </c>
      <c r="N24" s="26" t="s">
        <v>17</v>
      </c>
    </row>
    <row r="25" spans="2:15" x14ac:dyDescent="0.2">
      <c r="B25" s="191"/>
      <c r="C25" s="60"/>
      <c r="D25" s="74"/>
      <c r="E25" s="50"/>
      <c r="F25" s="51"/>
      <c r="G25" s="63"/>
      <c r="H25" s="63"/>
      <c r="I25" s="63"/>
      <c r="J25" s="33"/>
      <c r="K25" s="38"/>
      <c r="L25" s="20"/>
      <c r="M25" s="6"/>
      <c r="N25" s="35"/>
    </row>
    <row r="26" spans="2:15" ht="13.5" thickBot="1" x14ac:dyDescent="0.25">
      <c r="B26" s="191"/>
      <c r="C26" s="60"/>
      <c r="D26" s="74"/>
      <c r="E26" s="62"/>
      <c r="F26" s="63"/>
      <c r="G26" s="63"/>
      <c r="H26" s="63"/>
      <c r="I26" s="63"/>
      <c r="J26" s="36"/>
      <c r="K26" s="40"/>
      <c r="L26" s="1"/>
      <c r="M26" s="10"/>
      <c r="N26" s="35"/>
    </row>
    <row r="27" spans="2:15" ht="13.5" thickBot="1" x14ac:dyDescent="0.25">
      <c r="B27" s="316" t="s">
        <v>26</v>
      </c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8"/>
    </row>
    <row r="28" spans="2:15" x14ac:dyDescent="0.2">
      <c r="B28" s="208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</row>
    <row r="29" spans="2:15" x14ac:dyDescent="0.2">
      <c r="B29" s="208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</row>
    <row r="30" spans="2:15" ht="13.5" thickBot="1" x14ac:dyDescent="0.25">
      <c r="B30" s="315" t="s">
        <v>19</v>
      </c>
      <c r="C30" s="315"/>
      <c r="D30" s="315"/>
      <c r="E30" s="315"/>
      <c r="F30" s="315"/>
      <c r="G30" s="315"/>
      <c r="H30" s="315"/>
      <c r="I30" s="315"/>
      <c r="J30" s="315"/>
      <c r="K30" s="315"/>
      <c r="L30" s="315"/>
      <c r="M30" s="315"/>
      <c r="N30" s="315"/>
    </row>
    <row r="31" spans="2:15" ht="13.5" thickBot="1" x14ac:dyDescent="0.25">
      <c r="B31" s="206" t="s">
        <v>13</v>
      </c>
      <c r="C31" s="26" t="s">
        <v>14</v>
      </c>
      <c r="D31" s="26" t="s">
        <v>15</v>
      </c>
      <c r="E31" s="27">
        <v>1</v>
      </c>
      <c r="F31" s="28">
        <v>2</v>
      </c>
      <c r="G31" s="28">
        <v>3</v>
      </c>
      <c r="H31" s="28">
        <v>4</v>
      </c>
      <c r="I31" s="28">
        <v>5</v>
      </c>
      <c r="J31" s="28">
        <v>6</v>
      </c>
      <c r="K31" s="29">
        <v>7</v>
      </c>
      <c r="L31" s="26" t="s">
        <v>16</v>
      </c>
      <c r="M31" s="31" t="s">
        <v>16</v>
      </c>
      <c r="N31" s="26" t="s">
        <v>17</v>
      </c>
    </row>
    <row r="32" spans="2:15" x14ac:dyDescent="0.2">
      <c r="B32" s="194">
        <v>1</v>
      </c>
      <c r="C32" s="145" t="s">
        <v>56</v>
      </c>
      <c r="D32" s="228" t="s">
        <v>52</v>
      </c>
      <c r="E32" s="246">
        <v>240</v>
      </c>
      <c r="F32" s="263">
        <v>81</v>
      </c>
      <c r="G32" s="263" t="s">
        <v>42</v>
      </c>
      <c r="H32" s="263" t="s">
        <v>42</v>
      </c>
      <c r="I32" s="263" t="s">
        <v>42</v>
      </c>
      <c r="J32" s="151"/>
      <c r="K32" s="152"/>
      <c r="L32" s="149"/>
      <c r="M32" s="157"/>
      <c r="N32" s="35">
        <f>SUM(E32:I32)</f>
        <v>321</v>
      </c>
      <c r="O32" s="111"/>
    </row>
    <row r="33" spans="2:15" x14ac:dyDescent="0.2">
      <c r="B33" s="191">
        <v>2</v>
      </c>
      <c r="C33" s="145" t="s">
        <v>57</v>
      </c>
      <c r="D33" s="228" t="s">
        <v>52</v>
      </c>
      <c r="E33" s="267">
        <v>189</v>
      </c>
      <c r="F33" s="154">
        <v>97</v>
      </c>
      <c r="G33" s="154" t="s">
        <v>42</v>
      </c>
      <c r="H33" s="154" t="s">
        <v>42</v>
      </c>
      <c r="I33" s="154" t="s">
        <v>42</v>
      </c>
      <c r="J33" s="149"/>
      <c r="K33" s="148"/>
      <c r="L33" s="149"/>
      <c r="M33" s="150"/>
      <c r="N33" s="35">
        <f>SUM(E33:I33)</f>
        <v>286</v>
      </c>
      <c r="O33" s="111"/>
    </row>
    <row r="34" spans="2:15" x14ac:dyDescent="0.2">
      <c r="B34" s="191">
        <v>3</v>
      </c>
      <c r="C34" s="145" t="s">
        <v>59</v>
      </c>
      <c r="D34" s="228" t="s">
        <v>45</v>
      </c>
      <c r="E34" s="267">
        <v>203</v>
      </c>
      <c r="F34" s="154" t="s">
        <v>42</v>
      </c>
      <c r="G34" s="154" t="s">
        <v>42</v>
      </c>
      <c r="H34" s="154" t="s">
        <v>42</v>
      </c>
      <c r="I34" s="154" t="s">
        <v>42</v>
      </c>
      <c r="J34" s="149"/>
      <c r="K34" s="148"/>
      <c r="L34" s="149"/>
      <c r="M34" s="150"/>
      <c r="N34" s="35">
        <f>SUM(E34:I34)</f>
        <v>203</v>
      </c>
      <c r="O34" s="111"/>
    </row>
    <row r="35" spans="2:15" x14ac:dyDescent="0.2">
      <c r="B35" s="191">
        <v>4</v>
      </c>
      <c r="C35" s="145" t="s">
        <v>58</v>
      </c>
      <c r="D35" s="228" t="s">
        <v>40</v>
      </c>
      <c r="E35" s="267">
        <v>114</v>
      </c>
      <c r="F35" s="154" t="s">
        <v>42</v>
      </c>
      <c r="G35" s="154" t="s">
        <v>42</v>
      </c>
      <c r="H35" s="154" t="s">
        <v>42</v>
      </c>
      <c r="I35" s="154" t="s">
        <v>42</v>
      </c>
      <c r="J35" s="149"/>
      <c r="K35" s="148"/>
      <c r="L35" s="149"/>
      <c r="M35" s="150"/>
      <c r="N35" s="35">
        <f>SUM(E35:I35)</f>
        <v>114</v>
      </c>
      <c r="O35" s="111"/>
    </row>
    <row r="36" spans="2:15" ht="13.5" thickBot="1" x14ac:dyDescent="0.25">
      <c r="B36" s="191"/>
      <c r="C36" s="145"/>
      <c r="D36" s="146"/>
      <c r="E36" s="153"/>
      <c r="F36" s="149"/>
      <c r="G36" s="154"/>
      <c r="H36" s="149"/>
      <c r="I36" s="154"/>
      <c r="J36" s="149"/>
      <c r="K36" s="148"/>
      <c r="L36" s="147"/>
      <c r="M36" s="150"/>
      <c r="N36" s="155"/>
      <c r="O36" s="111"/>
    </row>
    <row r="37" spans="2:15" ht="13.5" thickBot="1" x14ac:dyDescent="0.25">
      <c r="B37" s="316" t="s">
        <v>26</v>
      </c>
      <c r="C37" s="317"/>
      <c r="D37" s="317"/>
      <c r="E37" s="317"/>
      <c r="F37" s="317"/>
      <c r="G37" s="317"/>
      <c r="H37" s="317"/>
      <c r="I37" s="317"/>
      <c r="J37" s="317"/>
      <c r="K37" s="317"/>
      <c r="L37" s="317"/>
      <c r="M37" s="317"/>
      <c r="N37" s="318"/>
    </row>
    <row r="38" spans="2:15" x14ac:dyDescent="0.2">
      <c r="B38" s="209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</row>
    <row r="39" spans="2:15" x14ac:dyDescent="0.2">
      <c r="B39" s="210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</row>
    <row r="40" spans="2:15" ht="13.5" thickBot="1" x14ac:dyDescent="0.25">
      <c r="B40" s="315" t="s">
        <v>21</v>
      </c>
      <c r="C40" s="315"/>
      <c r="D40" s="315"/>
      <c r="E40" s="315"/>
      <c r="F40" s="315"/>
      <c r="G40" s="315"/>
      <c r="H40" s="315"/>
      <c r="I40" s="315"/>
      <c r="J40" s="315"/>
      <c r="K40" s="315"/>
      <c r="L40" s="315"/>
      <c r="M40" s="315"/>
      <c r="N40" s="315"/>
    </row>
    <row r="41" spans="2:15" ht="13.5" thickBot="1" x14ac:dyDescent="0.25">
      <c r="B41" s="206" t="s">
        <v>13</v>
      </c>
      <c r="C41" s="30" t="s">
        <v>14</v>
      </c>
      <c r="D41" s="30" t="s">
        <v>15</v>
      </c>
      <c r="E41" s="27">
        <v>1</v>
      </c>
      <c r="F41" s="28">
        <v>2</v>
      </c>
      <c r="G41" s="28">
        <v>3</v>
      </c>
      <c r="H41" s="28">
        <v>4</v>
      </c>
      <c r="I41" s="28">
        <v>5</v>
      </c>
      <c r="J41" s="28">
        <v>6</v>
      </c>
      <c r="K41" s="29">
        <v>7</v>
      </c>
      <c r="L41" s="30" t="s">
        <v>16</v>
      </c>
      <c r="M41" s="31" t="s">
        <v>16</v>
      </c>
      <c r="N41" s="26" t="s">
        <v>17</v>
      </c>
    </row>
    <row r="42" spans="2:15" x14ac:dyDescent="0.2">
      <c r="B42" s="201"/>
      <c r="C42" s="168" t="s">
        <v>54</v>
      </c>
      <c r="D42" s="166" t="s">
        <v>52</v>
      </c>
      <c r="E42" s="172">
        <v>120</v>
      </c>
      <c r="F42" s="172">
        <v>120</v>
      </c>
      <c r="G42" s="172">
        <v>120</v>
      </c>
      <c r="H42" s="179">
        <v>100</v>
      </c>
      <c r="I42" s="172">
        <v>120</v>
      </c>
      <c r="J42" s="170"/>
      <c r="K42" s="170"/>
      <c r="L42" s="163"/>
      <c r="M42" s="165"/>
      <c r="N42" s="35">
        <f>SUM(E42:I42)</f>
        <v>580</v>
      </c>
      <c r="O42" s="264">
        <v>51</v>
      </c>
    </row>
    <row r="43" spans="2:15" x14ac:dyDescent="0.2">
      <c r="B43" s="202"/>
      <c r="C43" s="169" t="s">
        <v>44</v>
      </c>
      <c r="D43" s="167" t="s">
        <v>45</v>
      </c>
      <c r="E43" s="164">
        <v>42</v>
      </c>
      <c r="F43" s="266">
        <v>120</v>
      </c>
      <c r="G43" s="164" t="s">
        <v>42</v>
      </c>
      <c r="H43" s="164" t="s">
        <v>42</v>
      </c>
      <c r="I43" s="164" t="s">
        <v>42</v>
      </c>
      <c r="J43" s="159"/>
      <c r="K43" s="159"/>
      <c r="L43" s="162"/>
      <c r="M43" s="160"/>
      <c r="N43" s="35">
        <f>SUM(E43:I43)</f>
        <v>162</v>
      </c>
      <c r="O43" s="65"/>
    </row>
    <row r="44" spans="2:15" x14ac:dyDescent="0.2">
      <c r="B44" s="202"/>
      <c r="C44" s="169"/>
      <c r="D44" s="167"/>
      <c r="E44" s="158"/>
      <c r="F44" s="161"/>
      <c r="G44" s="161"/>
      <c r="H44" s="161"/>
      <c r="I44" s="161"/>
      <c r="J44" s="159"/>
      <c r="K44" s="159"/>
      <c r="L44" s="162"/>
      <c r="M44" s="160"/>
      <c r="N44" s="35">
        <f>SUM(E44:I44)</f>
        <v>0</v>
      </c>
      <c r="O44" s="65"/>
    </row>
    <row r="45" spans="2:15" ht="13.5" thickBot="1" x14ac:dyDescent="0.25">
      <c r="B45" s="202"/>
      <c r="C45" s="169"/>
      <c r="D45" s="167"/>
      <c r="E45" s="161"/>
      <c r="F45" s="158"/>
      <c r="G45" s="158"/>
      <c r="H45" s="158"/>
      <c r="I45" s="158"/>
      <c r="J45" s="159"/>
      <c r="K45" s="159"/>
      <c r="L45" s="162"/>
      <c r="M45" s="160"/>
      <c r="N45" s="213"/>
      <c r="O45" s="65"/>
    </row>
    <row r="46" spans="2:15" ht="13.5" thickBot="1" x14ac:dyDescent="0.25">
      <c r="B46" s="316" t="s">
        <v>55</v>
      </c>
      <c r="C46" s="317"/>
      <c r="D46" s="317"/>
      <c r="E46" s="317"/>
      <c r="F46" s="317"/>
      <c r="G46" s="317"/>
      <c r="H46" s="317"/>
      <c r="I46" s="317"/>
      <c r="J46" s="317"/>
      <c r="K46" s="317"/>
      <c r="L46" s="317"/>
      <c r="M46" s="317"/>
      <c r="N46" s="320"/>
    </row>
    <row r="49" spans="2:14" ht="13.5" thickBot="1" x14ac:dyDescent="0.25">
      <c r="B49" s="315" t="s">
        <v>20</v>
      </c>
      <c r="C49" s="315"/>
      <c r="D49" s="315"/>
      <c r="E49" s="315"/>
      <c r="F49" s="315"/>
      <c r="G49" s="315"/>
      <c r="H49" s="315"/>
      <c r="I49" s="315"/>
      <c r="J49" s="315"/>
      <c r="K49" s="315"/>
      <c r="L49" s="315"/>
      <c r="M49" s="315"/>
      <c r="N49" s="315"/>
    </row>
    <row r="50" spans="2:14" ht="13.5" thickBot="1" x14ac:dyDescent="0.25">
      <c r="B50" s="26" t="s">
        <v>13</v>
      </c>
      <c r="C50" s="26" t="s">
        <v>14</v>
      </c>
      <c r="D50" s="26" t="s">
        <v>15</v>
      </c>
      <c r="E50" s="32">
        <v>1</v>
      </c>
      <c r="F50" s="55">
        <v>2</v>
      </c>
      <c r="G50" s="55">
        <v>3</v>
      </c>
      <c r="H50" s="55">
        <v>4</v>
      </c>
      <c r="I50" s="55">
        <v>5</v>
      </c>
      <c r="J50" s="55">
        <v>6</v>
      </c>
      <c r="K50" s="199">
        <v>7</v>
      </c>
      <c r="L50" s="30" t="s">
        <v>16</v>
      </c>
      <c r="M50" s="31" t="s">
        <v>16</v>
      </c>
      <c r="N50" s="26" t="s">
        <v>17</v>
      </c>
    </row>
    <row r="51" spans="2:14" x14ac:dyDescent="0.2">
      <c r="B51" s="9"/>
      <c r="C51" s="180"/>
      <c r="D51" s="61"/>
      <c r="E51" s="214"/>
      <c r="F51" s="215"/>
      <c r="G51" s="215"/>
      <c r="H51" s="97"/>
      <c r="I51" s="97"/>
      <c r="J51" s="36"/>
      <c r="K51" s="40"/>
      <c r="L51" s="189"/>
      <c r="M51" s="229"/>
      <c r="N51" s="35"/>
    </row>
    <row r="52" spans="2:14" x14ac:dyDescent="0.2">
      <c r="B52" s="10"/>
      <c r="C52" s="60"/>
      <c r="D52" s="20"/>
      <c r="E52" s="72"/>
      <c r="F52" s="71"/>
      <c r="G52" s="20"/>
      <c r="H52" s="71"/>
      <c r="I52" s="71"/>
      <c r="J52" s="36"/>
      <c r="K52" s="40"/>
      <c r="L52" s="36"/>
      <c r="M52" s="106"/>
      <c r="N52" s="35"/>
    </row>
    <row r="53" spans="2:14" x14ac:dyDescent="0.2">
      <c r="B53" s="10"/>
      <c r="C53" s="60"/>
      <c r="D53" s="20"/>
      <c r="E53" s="62"/>
      <c r="F53" s="51"/>
      <c r="G53" s="63"/>
      <c r="H53" s="63"/>
      <c r="I53" s="63"/>
      <c r="J53" s="36"/>
      <c r="K53" s="40"/>
      <c r="L53" s="36"/>
      <c r="M53" s="106"/>
      <c r="N53" s="35"/>
    </row>
    <row r="54" spans="2:14" ht="13.5" thickBot="1" x14ac:dyDescent="0.25">
      <c r="B54" s="10"/>
      <c r="C54" s="8"/>
      <c r="D54" s="82"/>
      <c r="E54" s="15"/>
      <c r="F54" s="224"/>
      <c r="G54" s="224"/>
      <c r="H54" s="224"/>
      <c r="I54" s="224"/>
      <c r="J54" s="224"/>
      <c r="K54" s="16"/>
      <c r="L54" s="224"/>
      <c r="M54" s="15"/>
      <c r="N54" s="46"/>
    </row>
    <row r="55" spans="2:14" ht="13.5" thickBot="1" x14ac:dyDescent="0.25">
      <c r="B55" s="316" t="s">
        <v>26</v>
      </c>
      <c r="C55" s="317"/>
      <c r="D55" s="317"/>
      <c r="E55" s="317"/>
      <c r="F55" s="317"/>
      <c r="G55" s="317"/>
      <c r="H55" s="317"/>
      <c r="I55" s="317"/>
      <c r="J55" s="317"/>
      <c r="K55" s="317"/>
      <c r="L55" s="317"/>
      <c r="M55" s="317"/>
      <c r="N55" s="320"/>
    </row>
    <row r="56" spans="2:14" x14ac:dyDescent="0.2">
      <c r="B56" s="204"/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</row>
    <row r="58" spans="2:14" ht="13.5" thickBot="1" x14ac:dyDescent="0.25">
      <c r="B58" s="315" t="s">
        <v>22</v>
      </c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</row>
    <row r="59" spans="2:14" ht="13.5" thickBot="1" x14ac:dyDescent="0.25">
      <c r="B59" s="211" t="s">
        <v>13</v>
      </c>
      <c r="C59" s="26" t="s">
        <v>14</v>
      </c>
      <c r="D59" s="30" t="s">
        <v>15</v>
      </c>
      <c r="E59" s="27">
        <v>1</v>
      </c>
      <c r="F59" s="28">
        <v>2</v>
      </c>
      <c r="G59" s="28">
        <v>3</v>
      </c>
      <c r="H59" s="28">
        <v>4</v>
      </c>
      <c r="I59" s="28">
        <v>5</v>
      </c>
      <c r="J59" s="28">
        <v>6</v>
      </c>
      <c r="K59" s="29">
        <v>7</v>
      </c>
      <c r="L59" s="30" t="s">
        <v>16</v>
      </c>
      <c r="M59" s="31" t="s">
        <v>16</v>
      </c>
      <c r="N59" s="26" t="s">
        <v>17</v>
      </c>
    </row>
    <row r="60" spans="2:14" x14ac:dyDescent="0.2">
      <c r="B60" s="178"/>
      <c r="C60" s="247"/>
      <c r="D60" s="178"/>
      <c r="E60" s="248"/>
      <c r="F60" s="248"/>
      <c r="G60" s="248"/>
      <c r="H60" s="248"/>
      <c r="I60" s="248"/>
      <c r="J60" s="249"/>
      <c r="K60" s="249"/>
      <c r="L60" s="242"/>
      <c r="M60" s="251"/>
      <c r="N60" s="35">
        <f>SUM(E60:I60)</f>
        <v>0</v>
      </c>
    </row>
    <row r="61" spans="2:14" x14ac:dyDescent="0.2">
      <c r="B61" s="171"/>
      <c r="C61" s="247"/>
      <c r="D61" s="171"/>
      <c r="E61" s="161"/>
      <c r="F61" s="161"/>
      <c r="G61" s="161"/>
      <c r="H61" s="161"/>
      <c r="I61" s="161"/>
      <c r="J61" s="159"/>
      <c r="K61" s="159"/>
      <c r="L61" s="250"/>
      <c r="M61" s="252"/>
      <c r="N61" s="35"/>
    </row>
    <row r="62" spans="2:14" ht="13.5" thickBot="1" x14ac:dyDescent="0.25">
      <c r="B62" s="171"/>
      <c r="C62" s="173"/>
      <c r="D62" s="171"/>
      <c r="E62" s="174"/>
      <c r="F62" s="175"/>
      <c r="G62" s="175"/>
      <c r="H62" s="175"/>
      <c r="I62" s="174"/>
      <c r="J62" s="174"/>
      <c r="K62" s="174"/>
      <c r="L62" s="176"/>
      <c r="M62" s="177"/>
      <c r="N62" s="213"/>
    </row>
    <row r="63" spans="2:14" ht="13.5" thickBot="1" x14ac:dyDescent="0.25">
      <c r="B63" s="316" t="s">
        <v>26</v>
      </c>
      <c r="C63" s="317"/>
      <c r="D63" s="317"/>
      <c r="E63" s="317"/>
      <c r="F63" s="317"/>
      <c r="G63" s="317"/>
      <c r="H63" s="317"/>
      <c r="I63" s="317"/>
      <c r="J63" s="317"/>
      <c r="K63" s="317"/>
      <c r="L63" s="317"/>
      <c r="M63" s="317"/>
      <c r="N63" s="320"/>
    </row>
    <row r="66" spans="2:14" ht="13.5" thickBot="1" x14ac:dyDescent="0.25">
      <c r="B66" s="315" t="s">
        <v>23</v>
      </c>
      <c r="C66" s="315"/>
      <c r="D66" s="315"/>
      <c r="E66" s="315"/>
      <c r="F66" s="315"/>
      <c r="G66" s="315"/>
      <c r="H66" s="315"/>
      <c r="I66" s="315"/>
      <c r="J66" s="315"/>
      <c r="K66" s="315"/>
      <c r="L66" s="315"/>
      <c r="M66" s="315"/>
      <c r="N66" s="315"/>
    </row>
    <row r="67" spans="2:14" ht="13.5" thickBot="1" x14ac:dyDescent="0.25">
      <c r="B67" s="26" t="s">
        <v>13</v>
      </c>
      <c r="C67" s="26" t="s">
        <v>14</v>
      </c>
      <c r="D67" s="26" t="s">
        <v>15</v>
      </c>
      <c r="E67" s="54">
        <v>1</v>
      </c>
      <c r="F67" s="55">
        <v>2</v>
      </c>
      <c r="G67" s="55">
        <v>3</v>
      </c>
      <c r="H67" s="55">
        <v>4</v>
      </c>
      <c r="I67" s="55">
        <v>5</v>
      </c>
      <c r="J67" s="55">
        <v>6</v>
      </c>
      <c r="K67" s="56">
        <v>7</v>
      </c>
      <c r="L67" s="26" t="s">
        <v>16</v>
      </c>
      <c r="M67" s="32" t="s">
        <v>16</v>
      </c>
      <c r="N67" s="26" t="s">
        <v>17</v>
      </c>
    </row>
    <row r="68" spans="2:14" x14ac:dyDescent="0.2">
      <c r="B68" s="100"/>
      <c r="C68" s="60"/>
      <c r="D68" s="98"/>
      <c r="E68" s="39"/>
      <c r="F68" s="37"/>
      <c r="G68" s="37"/>
      <c r="H68" s="51"/>
      <c r="I68" s="37"/>
      <c r="J68" s="36"/>
      <c r="K68" s="40"/>
      <c r="L68" s="36"/>
      <c r="M68" s="41"/>
      <c r="N68" s="35"/>
    </row>
    <row r="69" spans="2:14" x14ac:dyDescent="0.2">
      <c r="B69" s="100"/>
      <c r="C69" s="60"/>
      <c r="D69" s="80"/>
      <c r="E69" s="39"/>
      <c r="F69" s="37"/>
      <c r="G69" s="37"/>
      <c r="H69" s="51"/>
      <c r="I69" s="37"/>
      <c r="J69" s="36"/>
      <c r="K69" s="40"/>
      <c r="L69" s="36"/>
      <c r="M69" s="41"/>
      <c r="N69" s="35"/>
    </row>
    <row r="70" spans="2:14" x14ac:dyDescent="0.2">
      <c r="B70" s="100"/>
      <c r="C70" s="60"/>
      <c r="D70" s="80"/>
      <c r="E70" s="39"/>
      <c r="F70" s="37"/>
      <c r="G70" s="37"/>
      <c r="H70" s="51"/>
      <c r="I70" s="37"/>
      <c r="J70" s="36"/>
      <c r="K70" s="40"/>
      <c r="L70" s="36"/>
      <c r="M70" s="41"/>
      <c r="N70" s="35"/>
    </row>
    <row r="71" spans="2:14" ht="13.5" thickBot="1" x14ac:dyDescent="0.25">
      <c r="B71" s="10"/>
      <c r="C71" s="8"/>
      <c r="D71" s="45"/>
      <c r="E71" s="15"/>
      <c r="F71" s="203"/>
      <c r="G71" s="203"/>
      <c r="H71" s="203"/>
      <c r="I71" s="203"/>
      <c r="J71" s="203"/>
      <c r="K71" s="16"/>
      <c r="L71" s="203"/>
      <c r="M71" s="11"/>
      <c r="N71" s="46"/>
    </row>
    <row r="72" spans="2:14" ht="13.5" thickBot="1" x14ac:dyDescent="0.25"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8"/>
    </row>
  </sheetData>
  <sortState ref="C9:L11">
    <sortCondition descending="1" ref="L9:L11"/>
  </sortState>
  <mergeCells count="15">
    <mergeCell ref="B66:N66"/>
    <mergeCell ref="B72:N72"/>
    <mergeCell ref="B30:N30"/>
    <mergeCell ref="B4:N5"/>
    <mergeCell ref="B7:N7"/>
    <mergeCell ref="B20:N20"/>
    <mergeCell ref="B23:N23"/>
    <mergeCell ref="B27:N27"/>
    <mergeCell ref="B63:N63"/>
    <mergeCell ref="B37:N37"/>
    <mergeCell ref="B40:N40"/>
    <mergeCell ref="B46:N46"/>
    <mergeCell ref="B58:N58"/>
    <mergeCell ref="B49:N49"/>
    <mergeCell ref="B55:N55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7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319" t="s">
        <v>62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</row>
    <row r="5" spans="2:16" x14ac:dyDescent="0.2"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</row>
    <row r="7" spans="2:16" ht="13.5" thickBot="1" x14ac:dyDescent="0.25">
      <c r="B7" s="315" t="s">
        <v>18</v>
      </c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</row>
    <row r="8" spans="2:16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6" t="s">
        <v>28</v>
      </c>
      <c r="P8" s="24"/>
    </row>
    <row r="9" spans="2:16" x14ac:dyDescent="0.2">
      <c r="B9" s="10">
        <v>1</v>
      </c>
      <c r="C9" s="60" t="s">
        <v>41</v>
      </c>
      <c r="D9" s="20" t="s">
        <v>40</v>
      </c>
      <c r="E9" s="50">
        <v>180</v>
      </c>
      <c r="F9" s="51">
        <v>180</v>
      </c>
      <c r="G9" s="51">
        <v>180</v>
      </c>
      <c r="H9" s="51">
        <v>180</v>
      </c>
      <c r="I9" s="51">
        <v>180</v>
      </c>
      <c r="J9" s="33"/>
      <c r="K9" s="38"/>
      <c r="L9" s="71"/>
      <c r="M9" s="6"/>
      <c r="N9" s="35">
        <f t="shared" ref="N9:N15" si="0">SUM(E9:I9)</f>
        <v>900</v>
      </c>
      <c r="O9" s="217">
        <v>53</v>
      </c>
    </row>
    <row r="10" spans="2:16" x14ac:dyDescent="0.2">
      <c r="B10" s="10">
        <v>2</v>
      </c>
      <c r="C10" s="60" t="s">
        <v>48</v>
      </c>
      <c r="D10" s="20" t="s">
        <v>34</v>
      </c>
      <c r="E10" s="50">
        <v>180</v>
      </c>
      <c r="F10" s="51">
        <v>180</v>
      </c>
      <c r="G10" s="51">
        <v>180</v>
      </c>
      <c r="H10" s="51">
        <v>180</v>
      </c>
      <c r="I10" s="63">
        <v>120</v>
      </c>
      <c r="J10" s="33"/>
      <c r="K10" s="38"/>
      <c r="L10" s="20"/>
      <c r="M10" s="6"/>
      <c r="N10" s="35">
        <f t="shared" si="0"/>
        <v>840</v>
      </c>
      <c r="O10" s="217">
        <v>43</v>
      </c>
    </row>
    <row r="11" spans="2:16" x14ac:dyDescent="0.2">
      <c r="B11" s="10">
        <v>3</v>
      </c>
      <c r="C11" s="60" t="s">
        <v>44</v>
      </c>
      <c r="D11" s="20" t="s">
        <v>45</v>
      </c>
      <c r="E11" s="50">
        <v>180</v>
      </c>
      <c r="F11" s="51">
        <v>180</v>
      </c>
      <c r="G11" s="63">
        <v>91</v>
      </c>
      <c r="H11" s="51">
        <v>180</v>
      </c>
      <c r="I11" s="63">
        <v>156</v>
      </c>
      <c r="J11" s="33"/>
      <c r="K11" s="38"/>
      <c r="L11" s="20"/>
      <c r="M11" s="6"/>
      <c r="N11" s="35">
        <f t="shared" si="0"/>
        <v>787</v>
      </c>
      <c r="O11" s="111">
        <v>33</v>
      </c>
    </row>
    <row r="12" spans="2:16" x14ac:dyDescent="0.2">
      <c r="B12" s="10">
        <v>4</v>
      </c>
      <c r="C12" s="60" t="s">
        <v>43</v>
      </c>
      <c r="D12" s="20" t="s">
        <v>40</v>
      </c>
      <c r="E12" s="50">
        <v>180</v>
      </c>
      <c r="F12" s="63">
        <v>165</v>
      </c>
      <c r="G12" s="63" t="s">
        <v>42</v>
      </c>
      <c r="H12" s="63" t="s">
        <v>42</v>
      </c>
      <c r="I12" s="63" t="s">
        <v>42</v>
      </c>
      <c r="J12" s="33"/>
      <c r="K12" s="38"/>
      <c r="L12" s="20"/>
      <c r="M12" s="6"/>
      <c r="N12" s="35">
        <f t="shared" si="0"/>
        <v>345</v>
      </c>
      <c r="O12" s="255"/>
    </row>
    <row r="13" spans="2:16" x14ac:dyDescent="0.2">
      <c r="B13" s="10">
        <v>5</v>
      </c>
      <c r="C13" s="60" t="s">
        <v>47</v>
      </c>
      <c r="D13" s="20" t="s">
        <v>40</v>
      </c>
      <c r="E13" s="50">
        <v>180</v>
      </c>
      <c r="F13" s="63">
        <v>108</v>
      </c>
      <c r="G13" s="63" t="s">
        <v>42</v>
      </c>
      <c r="H13" s="63" t="s">
        <v>42</v>
      </c>
      <c r="I13" s="63" t="s">
        <v>42</v>
      </c>
      <c r="J13" s="36"/>
      <c r="K13" s="40"/>
      <c r="L13" s="71"/>
      <c r="M13" s="6"/>
      <c r="N13" s="35">
        <f t="shared" si="0"/>
        <v>288</v>
      </c>
      <c r="O13" s="255"/>
    </row>
    <row r="14" spans="2:16" x14ac:dyDescent="0.2">
      <c r="B14" s="10">
        <v>6</v>
      </c>
      <c r="C14" s="60" t="s">
        <v>46</v>
      </c>
      <c r="D14" s="20" t="s">
        <v>40</v>
      </c>
      <c r="E14" s="50">
        <v>180</v>
      </c>
      <c r="F14" s="63" t="s">
        <v>42</v>
      </c>
      <c r="G14" s="63" t="s">
        <v>42</v>
      </c>
      <c r="H14" s="63" t="s">
        <v>42</v>
      </c>
      <c r="I14" s="63" t="s">
        <v>42</v>
      </c>
      <c r="J14" s="33"/>
      <c r="K14" s="38"/>
      <c r="L14" s="71"/>
      <c r="M14" s="10"/>
      <c r="N14" s="35">
        <f t="shared" si="0"/>
        <v>180</v>
      </c>
      <c r="O14" s="255"/>
    </row>
    <row r="15" spans="2:16" x14ac:dyDescent="0.2">
      <c r="B15" s="10">
        <v>7</v>
      </c>
      <c r="C15" s="60" t="s">
        <v>39</v>
      </c>
      <c r="D15" s="20" t="s">
        <v>40</v>
      </c>
      <c r="E15" s="50">
        <v>180</v>
      </c>
      <c r="F15" s="63" t="s">
        <v>42</v>
      </c>
      <c r="G15" s="63" t="s">
        <v>42</v>
      </c>
      <c r="H15" s="63" t="s">
        <v>42</v>
      </c>
      <c r="I15" s="63" t="s">
        <v>42</v>
      </c>
      <c r="J15" s="36"/>
      <c r="K15" s="40"/>
      <c r="L15" s="1"/>
      <c r="M15" s="10"/>
      <c r="N15" s="35">
        <f t="shared" si="0"/>
        <v>180</v>
      </c>
      <c r="O15" s="255"/>
    </row>
    <row r="16" spans="2:16" x14ac:dyDescent="0.2">
      <c r="B16" s="10"/>
      <c r="C16" s="60"/>
      <c r="D16" s="20"/>
      <c r="E16" s="62"/>
      <c r="F16" s="63"/>
      <c r="G16" s="63"/>
      <c r="H16" s="63"/>
      <c r="I16" s="63"/>
      <c r="J16" s="33"/>
      <c r="K16" s="38"/>
      <c r="L16" s="20"/>
      <c r="M16" s="6"/>
      <c r="N16" s="35"/>
      <c r="O16" s="65"/>
    </row>
    <row r="17" spans="2:15" x14ac:dyDescent="0.2">
      <c r="B17" s="10"/>
      <c r="C17" s="60"/>
      <c r="D17" s="21"/>
      <c r="E17" s="50"/>
      <c r="F17" s="63"/>
      <c r="G17" s="63"/>
      <c r="H17" s="63"/>
      <c r="I17" s="63"/>
      <c r="J17" s="33"/>
      <c r="K17" s="38"/>
      <c r="L17" s="20"/>
      <c r="M17" s="6"/>
      <c r="N17" s="35"/>
      <c r="O17" s="65"/>
    </row>
    <row r="18" spans="2:15" x14ac:dyDescent="0.2">
      <c r="B18" s="10"/>
      <c r="C18" s="60"/>
      <c r="D18" s="20"/>
      <c r="E18" s="62"/>
      <c r="F18" s="63"/>
      <c r="G18" s="51"/>
      <c r="H18" s="63"/>
      <c r="I18" s="63"/>
      <c r="J18" s="33"/>
      <c r="K18" s="38"/>
      <c r="L18" s="20"/>
      <c r="M18" s="6"/>
      <c r="N18" s="35"/>
      <c r="O18" s="65"/>
    </row>
    <row r="19" spans="2:15" x14ac:dyDescent="0.2">
      <c r="B19" s="10"/>
      <c r="C19" s="60"/>
      <c r="D19" s="20"/>
      <c r="E19" s="62"/>
      <c r="F19" s="63"/>
      <c r="G19" s="51"/>
      <c r="H19" s="63"/>
      <c r="I19" s="63"/>
      <c r="J19" s="33"/>
      <c r="K19" s="38"/>
      <c r="L19" s="71"/>
      <c r="M19" s="6"/>
      <c r="N19" s="35"/>
      <c r="O19" s="65"/>
    </row>
    <row r="20" spans="2:15" x14ac:dyDescent="0.2">
      <c r="B20" s="10"/>
      <c r="C20" s="60"/>
      <c r="D20" s="20"/>
      <c r="E20" s="62"/>
      <c r="F20" s="63"/>
      <c r="G20" s="63"/>
      <c r="H20" s="63"/>
      <c r="I20" s="63"/>
      <c r="J20" s="33"/>
      <c r="K20" s="38"/>
      <c r="L20" s="20"/>
      <c r="M20" s="6"/>
      <c r="N20" s="35"/>
      <c r="O20" s="65"/>
    </row>
    <row r="21" spans="2:15" x14ac:dyDescent="0.2">
      <c r="B21" s="7"/>
      <c r="C21" s="7"/>
      <c r="D21" s="20"/>
      <c r="E21" s="62"/>
      <c r="F21" s="63"/>
      <c r="G21" s="63"/>
      <c r="H21" s="63"/>
      <c r="I21" s="63"/>
      <c r="J21" s="36"/>
      <c r="K21" s="40"/>
      <c r="L21" s="1"/>
      <c r="M21" s="10"/>
      <c r="N21" s="35"/>
      <c r="O21" s="65"/>
    </row>
    <row r="22" spans="2:15" ht="13.5" thickBot="1" x14ac:dyDescent="0.25">
      <c r="B22" s="10"/>
      <c r="C22" s="8"/>
      <c r="D22" s="259"/>
      <c r="E22" s="15"/>
      <c r="F22" s="259"/>
      <c r="G22" s="259"/>
      <c r="H22" s="259"/>
      <c r="I22" s="259"/>
      <c r="J22" s="259"/>
      <c r="K22" s="16"/>
      <c r="L22" s="102"/>
      <c r="M22" s="11"/>
      <c r="N22" s="35"/>
    </row>
    <row r="23" spans="2:15" ht="13.5" thickBot="1" x14ac:dyDescent="0.25">
      <c r="B23" s="316" t="s">
        <v>61</v>
      </c>
      <c r="C23" s="317"/>
      <c r="D23" s="317"/>
      <c r="E23" s="317"/>
      <c r="F23" s="317"/>
      <c r="G23" s="317"/>
      <c r="H23" s="317"/>
      <c r="I23" s="317"/>
      <c r="J23" s="317"/>
      <c r="K23" s="317"/>
      <c r="L23" s="317"/>
      <c r="M23" s="317"/>
      <c r="N23" s="318"/>
    </row>
    <row r="24" spans="2:15" x14ac:dyDescent="0.2"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</row>
    <row r="25" spans="2:15" x14ac:dyDescent="0.2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</row>
    <row r="26" spans="2:15" ht="13.5" thickBot="1" x14ac:dyDescent="0.25">
      <c r="B26" s="315" t="s">
        <v>36</v>
      </c>
      <c r="C26" s="315"/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315"/>
    </row>
    <row r="27" spans="2:15" ht="13.5" thickBot="1" x14ac:dyDescent="0.25">
      <c r="B27" s="26" t="s">
        <v>13</v>
      </c>
      <c r="C27" s="26" t="s">
        <v>14</v>
      </c>
      <c r="D27" s="26" t="s">
        <v>15</v>
      </c>
      <c r="E27" s="54">
        <v>1</v>
      </c>
      <c r="F27" s="55">
        <v>2</v>
      </c>
      <c r="G27" s="55">
        <v>3</v>
      </c>
      <c r="H27" s="55">
        <v>4</v>
      </c>
      <c r="I27" s="55">
        <v>5</v>
      </c>
      <c r="J27" s="55">
        <v>6</v>
      </c>
      <c r="K27" s="56">
        <v>7</v>
      </c>
      <c r="L27" s="26" t="s">
        <v>16</v>
      </c>
      <c r="M27" s="32" t="s">
        <v>16</v>
      </c>
      <c r="N27" s="26" t="s">
        <v>17</v>
      </c>
    </row>
    <row r="28" spans="2:15" x14ac:dyDescent="0.2">
      <c r="B28" s="10">
        <v>1</v>
      </c>
      <c r="C28" s="60" t="s">
        <v>60</v>
      </c>
      <c r="D28" s="74" t="s">
        <v>45</v>
      </c>
      <c r="E28" s="62">
        <v>15</v>
      </c>
      <c r="F28" s="51" t="s">
        <v>42</v>
      </c>
      <c r="G28" s="51" t="s">
        <v>42</v>
      </c>
      <c r="H28" s="63" t="s">
        <v>42</v>
      </c>
      <c r="I28" s="63" t="s">
        <v>42</v>
      </c>
      <c r="J28" s="33"/>
      <c r="K28" s="38"/>
      <c r="L28" s="20"/>
      <c r="M28" s="6"/>
      <c r="N28" s="35">
        <f>SUM(E28:I28)</f>
        <v>15</v>
      </c>
    </row>
    <row r="29" spans="2:15" x14ac:dyDescent="0.2">
      <c r="B29" s="10"/>
      <c r="C29" s="60"/>
      <c r="D29" s="66"/>
      <c r="E29" s="62"/>
      <c r="F29" s="51"/>
      <c r="G29" s="51"/>
      <c r="H29" s="63"/>
      <c r="I29" s="51"/>
      <c r="J29" s="33"/>
      <c r="K29" s="38"/>
      <c r="L29" s="20"/>
      <c r="M29" s="6"/>
      <c r="N29" s="35"/>
    </row>
    <row r="30" spans="2:15" x14ac:dyDescent="0.2">
      <c r="B30" s="10"/>
      <c r="C30" s="7"/>
      <c r="D30" s="42"/>
      <c r="E30" s="43"/>
      <c r="F30" s="33"/>
      <c r="G30" s="36"/>
      <c r="H30" s="20"/>
      <c r="I30" s="1"/>
      <c r="J30" s="36"/>
      <c r="K30" s="40"/>
      <c r="L30" s="36"/>
      <c r="M30" s="41"/>
      <c r="N30" s="44"/>
    </row>
    <row r="31" spans="2:15" ht="13.5" thickBot="1" x14ac:dyDescent="0.25">
      <c r="B31" s="10"/>
      <c r="C31" s="8"/>
      <c r="D31" s="45"/>
      <c r="E31" s="15"/>
      <c r="F31" s="102"/>
      <c r="G31" s="102"/>
      <c r="H31" s="102"/>
      <c r="I31" s="102"/>
      <c r="J31" s="102"/>
      <c r="K31" s="16"/>
      <c r="L31" s="102"/>
      <c r="M31" s="11"/>
      <c r="N31" s="46"/>
    </row>
    <row r="32" spans="2:15" ht="13.5" thickBot="1" x14ac:dyDescent="0.25">
      <c r="B32" s="316" t="s">
        <v>33</v>
      </c>
      <c r="C32" s="317"/>
      <c r="D32" s="317"/>
      <c r="E32" s="317"/>
      <c r="F32" s="317"/>
      <c r="G32" s="317"/>
      <c r="H32" s="317"/>
      <c r="I32" s="317"/>
      <c r="J32" s="317"/>
      <c r="K32" s="317"/>
      <c r="L32" s="317"/>
      <c r="M32" s="317"/>
      <c r="N32" s="318"/>
    </row>
    <row r="33" spans="2:14" x14ac:dyDescent="0.2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2:14" x14ac:dyDescent="0.2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</row>
    <row r="35" spans="2:14" ht="13.5" thickBot="1" x14ac:dyDescent="0.25">
      <c r="B35" s="315" t="s">
        <v>19</v>
      </c>
      <c r="C35" s="315"/>
      <c r="D35" s="315"/>
      <c r="E35" s="315"/>
      <c r="F35" s="315"/>
      <c r="G35" s="315"/>
      <c r="H35" s="315"/>
      <c r="I35" s="315"/>
      <c r="J35" s="315"/>
      <c r="K35" s="315"/>
      <c r="L35" s="315"/>
      <c r="M35" s="315"/>
      <c r="N35" s="315"/>
    </row>
    <row r="36" spans="2:14" ht="13.5" thickBot="1" x14ac:dyDescent="0.25">
      <c r="B36" s="26" t="s">
        <v>13</v>
      </c>
      <c r="C36" s="26" t="s">
        <v>14</v>
      </c>
      <c r="D36" s="26" t="s">
        <v>15</v>
      </c>
      <c r="E36" s="27">
        <v>1</v>
      </c>
      <c r="F36" s="28">
        <v>2</v>
      </c>
      <c r="G36" s="28">
        <v>3</v>
      </c>
      <c r="H36" s="28">
        <v>4</v>
      </c>
      <c r="I36" s="28">
        <v>5</v>
      </c>
      <c r="J36" s="28">
        <v>6</v>
      </c>
      <c r="K36" s="29">
        <v>7</v>
      </c>
      <c r="L36" s="30" t="s">
        <v>16</v>
      </c>
      <c r="M36" s="31" t="s">
        <v>16</v>
      </c>
      <c r="N36" s="26" t="s">
        <v>17</v>
      </c>
    </row>
    <row r="37" spans="2:14" x14ac:dyDescent="0.2">
      <c r="B37" s="9"/>
      <c r="C37" s="59"/>
      <c r="D37" s="17"/>
      <c r="E37" s="48"/>
      <c r="F37" s="49"/>
      <c r="G37" s="49"/>
      <c r="H37" s="64"/>
      <c r="I37" s="64"/>
      <c r="J37" s="22"/>
      <c r="K37" s="23"/>
      <c r="L37" s="17"/>
      <c r="M37" s="5"/>
      <c r="N37" s="35"/>
    </row>
    <row r="38" spans="2:14" x14ac:dyDescent="0.2">
      <c r="B38" s="10"/>
      <c r="C38" s="60"/>
      <c r="D38" s="20"/>
      <c r="E38" s="19"/>
      <c r="F38" s="20"/>
      <c r="G38" s="20"/>
      <c r="H38" s="71"/>
      <c r="I38" s="71"/>
      <c r="J38" s="36"/>
      <c r="K38" s="40"/>
      <c r="L38" s="36"/>
      <c r="M38" s="41"/>
      <c r="N38" s="35"/>
    </row>
    <row r="39" spans="2:14" x14ac:dyDescent="0.2">
      <c r="B39" s="10"/>
      <c r="C39" s="60"/>
      <c r="D39" s="20"/>
      <c r="E39" s="50"/>
      <c r="F39" s="63"/>
      <c r="G39" s="51"/>
      <c r="H39" s="63"/>
      <c r="I39" s="63"/>
      <c r="J39" s="36"/>
      <c r="K39" s="40"/>
      <c r="L39" s="20"/>
      <c r="M39" s="6"/>
      <c r="N39" s="35"/>
    </row>
    <row r="40" spans="2:14" x14ac:dyDescent="0.2">
      <c r="B40" s="10"/>
      <c r="C40" s="60"/>
      <c r="D40" s="20"/>
      <c r="E40" s="62"/>
      <c r="F40" s="63"/>
      <c r="G40" s="63"/>
      <c r="H40" s="63"/>
      <c r="I40" s="63"/>
      <c r="J40" s="36"/>
      <c r="K40" s="40"/>
      <c r="L40" s="20"/>
      <c r="M40" s="6"/>
      <c r="N40" s="35"/>
    </row>
    <row r="41" spans="2:14" ht="13.5" thickBot="1" x14ac:dyDescent="0.25">
      <c r="B41" s="10"/>
      <c r="C41" s="8"/>
      <c r="D41" s="212"/>
      <c r="E41" s="15"/>
      <c r="F41" s="102"/>
      <c r="G41" s="102"/>
      <c r="H41" s="102"/>
      <c r="I41" s="102"/>
      <c r="J41" s="102"/>
      <c r="K41" s="16"/>
      <c r="L41" s="102"/>
      <c r="M41" s="11"/>
      <c r="N41" s="46"/>
    </row>
    <row r="42" spans="2:14" ht="13.5" thickBot="1" x14ac:dyDescent="0.25">
      <c r="B42" s="316" t="s">
        <v>26</v>
      </c>
      <c r="C42" s="317"/>
      <c r="D42" s="317"/>
      <c r="E42" s="317"/>
      <c r="F42" s="317"/>
      <c r="G42" s="317"/>
      <c r="H42" s="317"/>
      <c r="I42" s="317"/>
      <c r="J42" s="317"/>
      <c r="K42" s="317"/>
      <c r="L42" s="317"/>
      <c r="M42" s="317"/>
      <c r="N42" s="318"/>
    </row>
    <row r="44" spans="2:14" s="57" customFormat="1" x14ac:dyDescent="0.2"/>
    <row r="45" spans="2:14" ht="13.5" thickBot="1" x14ac:dyDescent="0.25">
      <c r="B45" s="315" t="s">
        <v>20</v>
      </c>
      <c r="C45" s="315"/>
      <c r="D45" s="315"/>
      <c r="E45" s="315"/>
      <c r="F45" s="315"/>
      <c r="G45" s="315"/>
      <c r="H45" s="315"/>
      <c r="I45" s="315"/>
      <c r="J45" s="315"/>
      <c r="K45" s="315"/>
      <c r="L45" s="315"/>
      <c r="M45" s="315"/>
      <c r="N45" s="315"/>
    </row>
    <row r="46" spans="2:14" ht="13.5" thickBot="1" x14ac:dyDescent="0.25">
      <c r="B46" s="26" t="s">
        <v>13</v>
      </c>
      <c r="C46" s="26" t="s">
        <v>14</v>
      </c>
      <c r="D46" s="26" t="s">
        <v>15</v>
      </c>
      <c r="E46" s="32">
        <v>1</v>
      </c>
      <c r="F46" s="55">
        <v>2</v>
      </c>
      <c r="G46" s="55">
        <v>3</v>
      </c>
      <c r="H46" s="55">
        <v>4</v>
      </c>
      <c r="I46" s="55">
        <v>5</v>
      </c>
      <c r="J46" s="55">
        <v>6</v>
      </c>
      <c r="K46" s="199">
        <v>7</v>
      </c>
      <c r="L46" s="30" t="s">
        <v>16</v>
      </c>
      <c r="M46" s="31" t="s">
        <v>16</v>
      </c>
      <c r="N46" s="26" t="s">
        <v>17</v>
      </c>
    </row>
    <row r="47" spans="2:14" x14ac:dyDescent="0.2">
      <c r="B47" s="9"/>
      <c r="C47" s="180"/>
      <c r="D47" s="61"/>
      <c r="E47" s="84"/>
      <c r="F47" s="135"/>
      <c r="G47" s="135"/>
      <c r="H47" s="21"/>
      <c r="I47" s="97"/>
      <c r="J47" s="36"/>
      <c r="K47" s="40"/>
      <c r="L47" s="105"/>
      <c r="M47" s="9"/>
      <c r="N47" s="35"/>
    </row>
    <row r="48" spans="2:14" x14ac:dyDescent="0.2">
      <c r="B48" s="10"/>
      <c r="C48" s="60"/>
      <c r="D48" s="20"/>
      <c r="E48" s="72"/>
      <c r="F48" s="71"/>
      <c r="G48" s="71"/>
      <c r="H48" s="20"/>
      <c r="I48" s="71"/>
      <c r="J48" s="36"/>
      <c r="K48" s="40"/>
      <c r="L48" s="36"/>
      <c r="M48" s="41"/>
      <c r="N48" s="35"/>
    </row>
    <row r="49" spans="2:14" x14ac:dyDescent="0.2">
      <c r="B49" s="10"/>
      <c r="C49" s="60"/>
      <c r="D49" s="20"/>
      <c r="E49" s="62"/>
      <c r="F49" s="63"/>
      <c r="G49" s="63"/>
      <c r="H49" s="63"/>
      <c r="I49" s="63"/>
      <c r="J49" s="36"/>
      <c r="K49" s="40"/>
      <c r="L49" s="36"/>
      <c r="M49" s="41"/>
      <c r="N49" s="35"/>
    </row>
    <row r="50" spans="2:14" ht="13.5" thickBot="1" x14ac:dyDescent="0.25">
      <c r="B50" s="10"/>
      <c r="C50" s="8"/>
      <c r="D50" s="45"/>
      <c r="E50" s="15"/>
      <c r="F50" s="102"/>
      <c r="G50" s="102"/>
      <c r="H50" s="102"/>
      <c r="I50" s="102"/>
      <c r="J50" s="102"/>
      <c r="K50" s="16"/>
      <c r="L50" s="102"/>
      <c r="M50" s="11"/>
      <c r="N50" s="46"/>
    </row>
    <row r="51" spans="2:14" ht="13.5" thickBot="1" x14ac:dyDescent="0.25">
      <c r="B51" s="316" t="s">
        <v>33</v>
      </c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8"/>
    </row>
    <row r="54" spans="2:14" ht="13.5" thickBot="1" x14ac:dyDescent="0.25">
      <c r="B54" s="315" t="s">
        <v>21</v>
      </c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</row>
    <row r="55" spans="2:14" ht="13.5" thickBot="1" x14ac:dyDescent="0.25">
      <c r="B55" s="26" t="s">
        <v>13</v>
      </c>
      <c r="C55" s="26" t="s">
        <v>14</v>
      </c>
      <c r="D55" s="26" t="s">
        <v>15</v>
      </c>
      <c r="E55" s="27">
        <v>1</v>
      </c>
      <c r="F55" s="28">
        <v>2</v>
      </c>
      <c r="G55" s="28">
        <v>3</v>
      </c>
      <c r="H55" s="28">
        <v>4</v>
      </c>
      <c r="I55" s="28">
        <v>5</v>
      </c>
      <c r="J55" s="28">
        <v>6</v>
      </c>
      <c r="K55" s="29">
        <v>7</v>
      </c>
      <c r="L55" s="30" t="s">
        <v>16</v>
      </c>
      <c r="M55" s="31" t="s">
        <v>16</v>
      </c>
      <c r="N55" s="26" t="s">
        <v>17</v>
      </c>
    </row>
    <row r="56" spans="2:14" x14ac:dyDescent="0.2">
      <c r="B56" s="9"/>
      <c r="C56" s="59"/>
      <c r="D56" s="17"/>
      <c r="E56" s="131"/>
      <c r="F56" s="64"/>
      <c r="G56" s="64"/>
      <c r="H56" s="64"/>
      <c r="I56" s="64"/>
      <c r="J56" s="22"/>
      <c r="K56" s="23"/>
      <c r="L56" s="22"/>
      <c r="M56" s="47"/>
      <c r="N56" s="35"/>
    </row>
    <row r="57" spans="2:14" x14ac:dyDescent="0.2">
      <c r="B57" s="100"/>
      <c r="C57" s="60"/>
      <c r="D57" s="74"/>
      <c r="E57" s="19"/>
      <c r="F57" s="71"/>
      <c r="G57" s="71"/>
      <c r="H57" s="20"/>
      <c r="I57" s="71"/>
      <c r="J57" s="36"/>
      <c r="K57" s="40"/>
      <c r="L57" s="36"/>
      <c r="M57" s="41"/>
      <c r="N57" s="35"/>
    </row>
    <row r="58" spans="2:14" x14ac:dyDescent="0.2">
      <c r="B58" s="100"/>
      <c r="C58" s="60"/>
      <c r="D58" s="74"/>
      <c r="E58" s="62"/>
      <c r="F58" s="51"/>
      <c r="G58" s="63"/>
      <c r="H58" s="63"/>
      <c r="I58" s="63"/>
      <c r="J58" s="36"/>
      <c r="K58" s="40"/>
      <c r="L58" s="36"/>
      <c r="M58" s="41"/>
      <c r="N58" s="35"/>
    </row>
    <row r="59" spans="2:14" ht="13.5" thickBot="1" x14ac:dyDescent="0.25">
      <c r="B59" s="10"/>
      <c r="C59" s="8"/>
      <c r="D59" s="91"/>
      <c r="E59" s="15"/>
      <c r="F59" s="102"/>
      <c r="G59" s="102"/>
      <c r="H59" s="102"/>
      <c r="I59" s="102"/>
      <c r="J59" s="102"/>
      <c r="K59" s="16"/>
      <c r="L59" s="102"/>
      <c r="M59" s="11"/>
      <c r="N59" s="46"/>
    </row>
    <row r="60" spans="2:14" ht="13.5" thickBot="1" x14ac:dyDescent="0.25">
      <c r="B60" s="316" t="s">
        <v>26</v>
      </c>
      <c r="C60" s="317"/>
      <c r="D60" s="317"/>
      <c r="E60" s="317"/>
      <c r="F60" s="317"/>
      <c r="G60" s="317"/>
      <c r="H60" s="317"/>
      <c r="I60" s="317"/>
      <c r="J60" s="317"/>
      <c r="K60" s="317"/>
      <c r="L60" s="317"/>
      <c r="M60" s="317"/>
      <c r="N60" s="318"/>
    </row>
    <row r="63" spans="2:14" ht="13.5" thickBot="1" x14ac:dyDescent="0.25">
      <c r="B63" s="315" t="s">
        <v>22</v>
      </c>
      <c r="C63" s="315"/>
      <c r="D63" s="315"/>
      <c r="E63" s="315"/>
      <c r="F63" s="315"/>
      <c r="G63" s="315"/>
      <c r="H63" s="315"/>
      <c r="I63" s="315"/>
      <c r="J63" s="315"/>
      <c r="K63" s="315"/>
      <c r="L63" s="315"/>
      <c r="M63" s="315"/>
      <c r="N63" s="315"/>
    </row>
    <row r="64" spans="2:14" ht="13.5" thickBot="1" x14ac:dyDescent="0.25">
      <c r="B64" s="30" t="s">
        <v>13</v>
      </c>
      <c r="C64" s="30" t="s">
        <v>14</v>
      </c>
      <c r="D64" s="30" t="s">
        <v>15</v>
      </c>
      <c r="E64" s="27">
        <v>1</v>
      </c>
      <c r="F64" s="28">
        <v>2</v>
      </c>
      <c r="G64" s="28">
        <v>3</v>
      </c>
      <c r="H64" s="28">
        <v>4</v>
      </c>
      <c r="I64" s="28">
        <v>5</v>
      </c>
      <c r="J64" s="28">
        <v>6</v>
      </c>
      <c r="K64" s="29">
        <v>7</v>
      </c>
      <c r="L64" s="30" t="s">
        <v>16</v>
      </c>
      <c r="M64" s="31" t="s">
        <v>16</v>
      </c>
      <c r="N64" s="26" t="s">
        <v>17</v>
      </c>
    </row>
    <row r="65" spans="2:14" x14ac:dyDescent="0.2">
      <c r="B65" s="92"/>
      <c r="C65" s="77"/>
      <c r="D65" s="98"/>
      <c r="E65" s="49"/>
      <c r="F65" s="64"/>
      <c r="G65" s="49"/>
      <c r="H65" s="64"/>
      <c r="I65" s="49"/>
      <c r="J65" s="22"/>
      <c r="K65" s="22"/>
      <c r="L65" s="98"/>
      <c r="M65" s="73"/>
      <c r="N65" s="35"/>
    </row>
    <row r="66" spans="2:14" x14ac:dyDescent="0.2">
      <c r="B66" s="93"/>
      <c r="C66" s="86"/>
      <c r="D66" s="81"/>
      <c r="E66" s="63"/>
      <c r="F66" s="63"/>
      <c r="G66" s="63"/>
      <c r="H66" s="63"/>
      <c r="I66" s="63"/>
      <c r="J66" s="36"/>
      <c r="K66" s="36"/>
      <c r="L66" s="88"/>
      <c r="M66" s="87"/>
      <c r="N66" s="35"/>
    </row>
    <row r="67" spans="2:14" ht="13.5" thickBot="1" x14ac:dyDescent="0.25">
      <c r="B67" s="94"/>
      <c r="C67" s="90"/>
      <c r="D67" s="89"/>
      <c r="E67" s="82"/>
      <c r="F67" s="82"/>
      <c r="G67" s="82"/>
      <c r="H67" s="82"/>
      <c r="I67" s="82"/>
      <c r="J67" s="82"/>
      <c r="K67" s="82"/>
      <c r="L67" s="89"/>
      <c r="M67" s="91"/>
      <c r="N67" s="96"/>
    </row>
    <row r="68" spans="2:14" ht="13.5" thickBot="1" x14ac:dyDescent="0.25">
      <c r="B68" s="316" t="s">
        <v>33</v>
      </c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8"/>
    </row>
    <row r="71" spans="2:14" ht="13.5" thickBot="1" x14ac:dyDescent="0.25">
      <c r="B71" s="315" t="s">
        <v>23</v>
      </c>
      <c r="C71" s="315"/>
      <c r="D71" s="315"/>
      <c r="E71" s="315"/>
      <c r="F71" s="315"/>
      <c r="G71" s="315"/>
      <c r="H71" s="315"/>
      <c r="I71" s="315"/>
      <c r="J71" s="315"/>
      <c r="K71" s="315"/>
      <c r="L71" s="315"/>
      <c r="M71" s="315"/>
      <c r="N71" s="315"/>
    </row>
    <row r="72" spans="2:14" ht="13.5" thickBot="1" x14ac:dyDescent="0.25">
      <c r="B72" s="26" t="s">
        <v>13</v>
      </c>
      <c r="C72" s="26" t="s">
        <v>14</v>
      </c>
      <c r="D72" s="26" t="s">
        <v>15</v>
      </c>
      <c r="E72" s="54">
        <v>1</v>
      </c>
      <c r="F72" s="55">
        <v>2</v>
      </c>
      <c r="G72" s="55">
        <v>3</v>
      </c>
      <c r="H72" s="55">
        <v>4</v>
      </c>
      <c r="I72" s="55">
        <v>5</v>
      </c>
      <c r="J72" s="55">
        <v>6</v>
      </c>
      <c r="K72" s="56">
        <v>7</v>
      </c>
      <c r="L72" s="26" t="s">
        <v>16</v>
      </c>
      <c r="M72" s="32" t="s">
        <v>16</v>
      </c>
      <c r="N72" s="26" t="s">
        <v>17</v>
      </c>
    </row>
    <row r="73" spans="2:14" x14ac:dyDescent="0.2">
      <c r="B73" s="100"/>
      <c r="C73" s="60"/>
      <c r="D73" s="98"/>
      <c r="E73" s="39"/>
      <c r="F73" s="37"/>
      <c r="G73" s="37"/>
      <c r="H73" s="51"/>
      <c r="I73" s="37"/>
      <c r="J73" s="36"/>
      <c r="K73" s="40"/>
      <c r="L73" s="36"/>
      <c r="M73" s="41"/>
      <c r="N73" s="35"/>
    </row>
    <row r="74" spans="2:14" x14ac:dyDescent="0.2">
      <c r="B74" s="100"/>
      <c r="C74" s="60"/>
      <c r="D74" s="80"/>
      <c r="E74" s="39"/>
      <c r="F74" s="37"/>
      <c r="G74" s="37"/>
      <c r="H74" s="51"/>
      <c r="I74" s="37"/>
      <c r="J74" s="36"/>
      <c r="K74" s="40"/>
      <c r="L74" s="36"/>
      <c r="M74" s="41"/>
      <c r="N74" s="35"/>
    </row>
    <row r="75" spans="2:14" x14ac:dyDescent="0.2">
      <c r="B75" s="100"/>
      <c r="C75" s="60"/>
      <c r="D75" s="80"/>
      <c r="E75" s="39"/>
      <c r="F75" s="37"/>
      <c r="G75" s="37"/>
      <c r="H75" s="51"/>
      <c r="I75" s="37"/>
      <c r="J75" s="36"/>
      <c r="K75" s="40"/>
      <c r="L75" s="36"/>
      <c r="M75" s="41"/>
      <c r="N75" s="35"/>
    </row>
    <row r="76" spans="2:14" ht="13.5" thickBot="1" x14ac:dyDescent="0.25">
      <c r="B76" s="10"/>
      <c r="C76" s="8"/>
      <c r="D76" s="45"/>
      <c r="E76" s="15"/>
      <c r="F76" s="102"/>
      <c r="G76" s="102"/>
      <c r="H76" s="102"/>
      <c r="I76" s="102"/>
      <c r="J76" s="102"/>
      <c r="K76" s="16"/>
      <c r="L76" s="102"/>
      <c r="M76" s="11"/>
      <c r="N76" s="46"/>
    </row>
    <row r="77" spans="2:14" ht="13.5" thickBot="1" x14ac:dyDescent="0.25"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8"/>
    </row>
  </sheetData>
  <sortState ref="C9:N15">
    <sortCondition descending="1" ref="N9:N15"/>
  </sortState>
  <mergeCells count="15">
    <mergeCell ref="B68:N68"/>
    <mergeCell ref="B71:N71"/>
    <mergeCell ref="B77:N77"/>
    <mergeCell ref="B63:N63"/>
    <mergeCell ref="B35:N35"/>
    <mergeCell ref="B42:N42"/>
    <mergeCell ref="B45:N45"/>
    <mergeCell ref="B51:N51"/>
    <mergeCell ref="B54:N54"/>
    <mergeCell ref="B60:N60"/>
    <mergeCell ref="B4:N5"/>
    <mergeCell ref="B7:N7"/>
    <mergeCell ref="B23:N23"/>
    <mergeCell ref="B26:N26"/>
    <mergeCell ref="B32:N32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75"/>
  <sheetViews>
    <sheetView topLeftCell="A13" workbookViewId="0">
      <selection activeCell="M8" sqref="M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9" width="4.5703125" customWidth="1"/>
    <col min="10" max="11" width="5.7109375" customWidth="1"/>
    <col min="12" max="12" width="8.5703125" customWidth="1"/>
  </cols>
  <sheetData>
    <row r="4" spans="2:14" x14ac:dyDescent="0.2">
      <c r="B4" s="319" t="s">
        <v>86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</row>
    <row r="5" spans="2:14" x14ac:dyDescent="0.2"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</row>
    <row r="7" spans="2:14" ht="13.5" thickBot="1" x14ac:dyDescent="0.25">
      <c r="B7" s="315" t="s">
        <v>18</v>
      </c>
      <c r="C7" s="315"/>
      <c r="D7" s="315"/>
      <c r="E7" s="315"/>
      <c r="F7" s="315"/>
      <c r="G7" s="315"/>
      <c r="H7" s="315"/>
      <c r="I7" s="315"/>
      <c r="J7" s="315"/>
      <c r="K7" s="315"/>
      <c r="L7" s="315"/>
    </row>
    <row r="8" spans="2:14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26" t="s">
        <v>16</v>
      </c>
      <c r="K8" s="32" t="s">
        <v>16</v>
      </c>
      <c r="L8" s="26" t="s">
        <v>17</v>
      </c>
      <c r="M8" s="26" t="s">
        <v>28</v>
      </c>
      <c r="N8" s="24"/>
    </row>
    <row r="9" spans="2:14" x14ac:dyDescent="0.2">
      <c r="B9" s="10">
        <v>1</v>
      </c>
      <c r="C9" s="60" t="s">
        <v>44</v>
      </c>
      <c r="D9" s="20" t="s">
        <v>45</v>
      </c>
      <c r="E9" s="50">
        <v>240</v>
      </c>
      <c r="F9" s="51">
        <v>180</v>
      </c>
      <c r="G9" s="51">
        <v>180</v>
      </c>
      <c r="H9" s="51">
        <v>180</v>
      </c>
      <c r="I9" s="51">
        <v>180</v>
      </c>
      <c r="J9" s="141">
        <v>210</v>
      </c>
      <c r="K9" s="41"/>
      <c r="L9" s="35">
        <f>SUM(E9:J9)</f>
        <v>1170</v>
      </c>
      <c r="M9" s="187">
        <v>52</v>
      </c>
    </row>
    <row r="10" spans="2:14" x14ac:dyDescent="0.2">
      <c r="B10" s="10">
        <v>2</v>
      </c>
      <c r="C10" s="60" t="s">
        <v>46</v>
      </c>
      <c r="D10" s="21" t="s">
        <v>40</v>
      </c>
      <c r="E10" s="50">
        <v>240</v>
      </c>
      <c r="F10" s="51">
        <v>180</v>
      </c>
      <c r="G10" s="51">
        <v>180</v>
      </c>
      <c r="H10" s="51">
        <v>180</v>
      </c>
      <c r="I10" s="51">
        <v>180</v>
      </c>
      <c r="J10" s="142">
        <v>0</v>
      </c>
      <c r="K10" s="6"/>
      <c r="L10" s="35">
        <f>SUM(E10:J10)</f>
        <v>960</v>
      </c>
      <c r="M10" s="187">
        <v>42</v>
      </c>
    </row>
    <row r="11" spans="2:14" x14ac:dyDescent="0.2">
      <c r="B11" s="10">
        <v>3</v>
      </c>
      <c r="C11" s="60" t="s">
        <v>48</v>
      </c>
      <c r="D11" s="20" t="s">
        <v>34</v>
      </c>
      <c r="E11" s="50">
        <v>240</v>
      </c>
      <c r="F11" s="51">
        <v>180</v>
      </c>
      <c r="G11" s="51">
        <v>180</v>
      </c>
      <c r="H11" s="51">
        <v>180</v>
      </c>
      <c r="I11" s="63">
        <v>141</v>
      </c>
      <c r="J11" s="142"/>
      <c r="K11" s="10"/>
      <c r="L11" s="35">
        <f>SUM(E11:I11)</f>
        <v>921</v>
      </c>
      <c r="M11" s="187">
        <v>32</v>
      </c>
    </row>
    <row r="12" spans="2:14" x14ac:dyDescent="0.2">
      <c r="B12" s="10">
        <v>4</v>
      </c>
      <c r="C12" s="60" t="s">
        <v>47</v>
      </c>
      <c r="D12" s="20" t="s">
        <v>40</v>
      </c>
      <c r="E12" s="50">
        <v>240</v>
      </c>
      <c r="F12" s="51">
        <v>180</v>
      </c>
      <c r="G12" s="51">
        <v>180</v>
      </c>
      <c r="H12" s="63">
        <v>35</v>
      </c>
      <c r="I12" s="51">
        <v>180</v>
      </c>
      <c r="J12" s="10"/>
      <c r="K12" s="10"/>
      <c r="L12" s="35">
        <f>SUM(E12:I12)</f>
        <v>815</v>
      </c>
      <c r="M12" s="187">
        <v>27</v>
      </c>
    </row>
    <row r="13" spans="2:14" x14ac:dyDescent="0.2">
      <c r="B13" s="10">
        <v>5</v>
      </c>
      <c r="C13" s="60" t="s">
        <v>63</v>
      </c>
      <c r="D13" s="21" t="s">
        <v>76</v>
      </c>
      <c r="E13" s="50">
        <v>240</v>
      </c>
      <c r="F13" s="51">
        <v>180</v>
      </c>
      <c r="G13" s="51">
        <v>180</v>
      </c>
      <c r="H13" s="63">
        <v>36</v>
      </c>
      <c r="I13" s="63" t="s">
        <v>42</v>
      </c>
      <c r="J13" s="142"/>
      <c r="K13" s="10"/>
      <c r="L13" s="35">
        <f>SUM(E13:I13)</f>
        <v>636</v>
      </c>
      <c r="M13" s="143">
        <v>22</v>
      </c>
    </row>
    <row r="14" spans="2:14" x14ac:dyDescent="0.2">
      <c r="B14" s="10"/>
      <c r="C14" s="60"/>
      <c r="D14" s="21"/>
      <c r="E14" s="50"/>
      <c r="F14" s="51"/>
      <c r="G14" s="51"/>
      <c r="H14" s="63"/>
      <c r="I14" s="51"/>
      <c r="J14" s="41"/>
      <c r="K14" s="41"/>
      <c r="L14" s="35"/>
      <c r="M14" s="143"/>
    </row>
    <row r="15" spans="2:14" x14ac:dyDescent="0.2">
      <c r="B15" s="10"/>
      <c r="C15" s="60"/>
      <c r="D15" s="20"/>
      <c r="E15" s="50"/>
      <c r="F15" s="51"/>
      <c r="G15" s="51"/>
      <c r="H15" s="51"/>
      <c r="I15" s="63"/>
      <c r="J15" s="41"/>
      <c r="K15" s="41"/>
      <c r="L15" s="35"/>
      <c r="M15" s="143"/>
    </row>
    <row r="16" spans="2:14" ht="13.5" thickBot="1" x14ac:dyDescent="0.25">
      <c r="B16" s="10"/>
      <c r="C16" s="230"/>
      <c r="D16" s="137"/>
      <c r="E16" s="231"/>
      <c r="F16" s="232"/>
      <c r="G16" s="233"/>
      <c r="H16" s="233"/>
      <c r="I16" s="233"/>
      <c r="J16" s="222"/>
      <c r="K16" s="222"/>
      <c r="L16" s="35"/>
      <c r="M16" s="143"/>
    </row>
    <row r="17" spans="2:14" ht="13.5" thickBot="1" x14ac:dyDescent="0.25">
      <c r="B17" s="316" t="s">
        <v>85</v>
      </c>
      <c r="C17" s="317"/>
      <c r="D17" s="317"/>
      <c r="E17" s="317"/>
      <c r="F17" s="317"/>
      <c r="G17" s="317"/>
      <c r="H17" s="317"/>
      <c r="I17" s="317"/>
      <c r="J17" s="317"/>
      <c r="K17" s="317"/>
      <c r="L17" s="318"/>
    </row>
    <row r="18" spans="2:14" x14ac:dyDescent="0.2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2:14" x14ac:dyDescent="0.2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</row>
    <row r="20" spans="2:14" ht="13.5" thickBot="1" x14ac:dyDescent="0.25">
      <c r="B20" s="315" t="s">
        <v>36</v>
      </c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183"/>
      <c r="N20" s="183"/>
    </row>
    <row r="21" spans="2:14" ht="13.5" thickBot="1" x14ac:dyDescent="0.25">
      <c r="B21" s="26" t="s">
        <v>13</v>
      </c>
      <c r="C21" s="26" t="s">
        <v>14</v>
      </c>
      <c r="D21" s="26" t="s">
        <v>15</v>
      </c>
      <c r="E21" s="54">
        <v>1</v>
      </c>
      <c r="F21" s="55">
        <v>2</v>
      </c>
      <c r="G21" s="55">
        <v>3</v>
      </c>
      <c r="H21" s="55">
        <v>4</v>
      </c>
      <c r="I21" s="55">
        <v>5</v>
      </c>
      <c r="J21" s="26" t="s">
        <v>16</v>
      </c>
      <c r="K21" s="32" t="s">
        <v>16</v>
      </c>
      <c r="L21" s="26" t="s">
        <v>17</v>
      </c>
    </row>
    <row r="22" spans="2:14" x14ac:dyDescent="0.2">
      <c r="B22" s="7"/>
      <c r="C22" s="60"/>
      <c r="D22" s="21"/>
      <c r="E22" s="62"/>
      <c r="F22" s="63"/>
      <c r="G22" s="63"/>
      <c r="H22" s="63"/>
      <c r="I22" s="63"/>
      <c r="J22" s="9"/>
      <c r="K22" s="10"/>
      <c r="L22" s="35"/>
    </row>
    <row r="23" spans="2:14" x14ac:dyDescent="0.2">
      <c r="B23" s="10"/>
      <c r="C23" s="7"/>
      <c r="D23" s="42"/>
      <c r="E23" s="43"/>
      <c r="F23" s="33"/>
      <c r="G23" s="36"/>
      <c r="H23" s="20"/>
      <c r="I23" s="1"/>
      <c r="J23" s="41"/>
      <c r="K23" s="41"/>
      <c r="L23" s="44"/>
    </row>
    <row r="24" spans="2:14" ht="13.5" thickBot="1" x14ac:dyDescent="0.25">
      <c r="B24" s="10"/>
      <c r="C24" s="8"/>
      <c r="D24" s="112"/>
      <c r="E24" s="15"/>
      <c r="F24" s="103"/>
      <c r="G24" s="103"/>
      <c r="H24" s="103"/>
      <c r="I24" s="103"/>
      <c r="J24" s="11"/>
      <c r="K24" s="11"/>
      <c r="L24" s="46"/>
    </row>
    <row r="25" spans="2:14" ht="13.5" thickBot="1" x14ac:dyDescent="0.25">
      <c r="B25" s="316" t="s">
        <v>26</v>
      </c>
      <c r="C25" s="317"/>
      <c r="D25" s="317"/>
      <c r="E25" s="317"/>
      <c r="F25" s="317"/>
      <c r="G25" s="317"/>
      <c r="H25" s="317"/>
      <c r="I25" s="317"/>
      <c r="J25" s="317"/>
      <c r="K25" s="317"/>
      <c r="L25" s="318"/>
    </row>
    <row r="26" spans="2:14" x14ac:dyDescent="0.2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</row>
    <row r="27" spans="2:14" x14ac:dyDescent="0.2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</row>
    <row r="28" spans="2:14" ht="13.5" thickBot="1" x14ac:dyDescent="0.25">
      <c r="B28" s="315" t="s">
        <v>19</v>
      </c>
      <c r="C28" s="315"/>
      <c r="D28" s="315"/>
      <c r="E28" s="315"/>
      <c r="F28" s="315"/>
      <c r="G28" s="315"/>
      <c r="H28" s="315"/>
      <c r="I28" s="315"/>
      <c r="J28" s="315"/>
      <c r="K28" s="315"/>
      <c r="L28" s="315"/>
    </row>
    <row r="29" spans="2:14" ht="13.5" thickBot="1" x14ac:dyDescent="0.25">
      <c r="B29" s="26" t="s">
        <v>13</v>
      </c>
      <c r="C29" s="26" t="s">
        <v>14</v>
      </c>
      <c r="D29" s="26" t="s">
        <v>15</v>
      </c>
      <c r="E29" s="27">
        <v>1</v>
      </c>
      <c r="F29" s="28">
        <v>2</v>
      </c>
      <c r="G29" s="28">
        <v>3</v>
      </c>
      <c r="H29" s="28">
        <v>4</v>
      </c>
      <c r="I29" s="28">
        <v>5</v>
      </c>
      <c r="J29" s="30" t="s">
        <v>16</v>
      </c>
      <c r="K29" s="31" t="s">
        <v>16</v>
      </c>
      <c r="L29" s="26" t="s">
        <v>17</v>
      </c>
    </row>
    <row r="30" spans="2:14" x14ac:dyDescent="0.2">
      <c r="B30" s="9">
        <v>1</v>
      </c>
      <c r="C30" s="60" t="s">
        <v>79</v>
      </c>
      <c r="D30" s="20" t="s">
        <v>40</v>
      </c>
      <c r="E30" s="48">
        <v>240</v>
      </c>
      <c r="F30" s="49">
        <v>180</v>
      </c>
      <c r="G30" s="49">
        <v>180</v>
      </c>
      <c r="H30" s="49">
        <v>180</v>
      </c>
      <c r="I30" s="49">
        <v>180</v>
      </c>
      <c r="J30" s="141">
        <v>274</v>
      </c>
      <c r="K30" s="5"/>
      <c r="L30" s="35">
        <f>SUM(E30:J30)</f>
        <v>1234</v>
      </c>
      <c r="M30" s="65">
        <v>52</v>
      </c>
    </row>
    <row r="31" spans="2:14" x14ac:dyDescent="0.2">
      <c r="B31" s="10">
        <v>2</v>
      </c>
      <c r="C31" s="60" t="s">
        <v>56</v>
      </c>
      <c r="D31" s="20" t="s">
        <v>52</v>
      </c>
      <c r="E31" s="50">
        <v>240</v>
      </c>
      <c r="F31" s="51">
        <v>180</v>
      </c>
      <c r="G31" s="51">
        <v>180</v>
      </c>
      <c r="H31" s="51">
        <v>180</v>
      </c>
      <c r="I31" s="51">
        <v>180</v>
      </c>
      <c r="J31" s="142" t="s">
        <v>42</v>
      </c>
      <c r="K31" s="6"/>
      <c r="L31" s="35">
        <f>SUM(E31:I31)</f>
        <v>960</v>
      </c>
      <c r="M31" s="65">
        <v>42</v>
      </c>
    </row>
    <row r="32" spans="2:14" x14ac:dyDescent="0.2">
      <c r="B32" s="10">
        <v>3</v>
      </c>
      <c r="C32" s="60" t="s">
        <v>59</v>
      </c>
      <c r="D32" s="21" t="s">
        <v>45</v>
      </c>
      <c r="E32" s="62">
        <v>180</v>
      </c>
      <c r="F32" s="63">
        <v>177</v>
      </c>
      <c r="G32" s="51">
        <v>180</v>
      </c>
      <c r="H32" s="63">
        <v>137</v>
      </c>
      <c r="I32" s="51">
        <v>100</v>
      </c>
      <c r="J32" s="6"/>
      <c r="K32" s="6"/>
      <c r="L32" s="35">
        <f>SUM(E32:I32)</f>
        <v>774</v>
      </c>
      <c r="M32">
        <v>31</v>
      </c>
    </row>
    <row r="33" spans="2:13" x14ac:dyDescent="0.2">
      <c r="B33" s="10">
        <v>4</v>
      </c>
      <c r="C33" s="60" t="s">
        <v>72</v>
      </c>
      <c r="D33" s="20" t="s">
        <v>67</v>
      </c>
      <c r="E33" s="62">
        <v>124</v>
      </c>
      <c r="F33" s="51">
        <v>180</v>
      </c>
      <c r="G33" s="51">
        <v>180</v>
      </c>
      <c r="H33" s="63">
        <v>126</v>
      </c>
      <c r="I33" s="63">
        <v>134</v>
      </c>
      <c r="J33" s="6"/>
      <c r="K33" s="6"/>
      <c r="L33" s="35">
        <f>SUM(E33:I33)</f>
        <v>744</v>
      </c>
      <c r="M33">
        <v>26</v>
      </c>
    </row>
    <row r="34" spans="2:13" ht="13.5" thickBot="1" x14ac:dyDescent="0.25">
      <c r="B34" s="10"/>
      <c r="C34" s="8"/>
      <c r="D34" s="181"/>
      <c r="E34" s="15"/>
      <c r="F34" s="103"/>
      <c r="G34" s="103"/>
      <c r="H34" s="103"/>
      <c r="I34" s="103"/>
      <c r="J34" s="11"/>
      <c r="K34" s="11"/>
      <c r="L34" s="46"/>
    </row>
    <row r="35" spans="2:13" ht="13.5" thickBot="1" x14ac:dyDescent="0.25">
      <c r="B35" s="316" t="s">
        <v>80</v>
      </c>
      <c r="C35" s="317"/>
      <c r="D35" s="317"/>
      <c r="E35" s="317"/>
      <c r="F35" s="317"/>
      <c r="G35" s="317"/>
      <c r="H35" s="317"/>
      <c r="I35" s="317"/>
      <c r="J35" s="317"/>
      <c r="K35" s="317"/>
      <c r="L35" s="318"/>
    </row>
    <row r="37" spans="2:13" s="57" customFormat="1" x14ac:dyDescent="0.2"/>
    <row r="38" spans="2:13" ht="13.5" thickBot="1" x14ac:dyDescent="0.25">
      <c r="B38" s="315" t="s">
        <v>20</v>
      </c>
      <c r="C38" s="315"/>
      <c r="D38" s="315"/>
      <c r="E38" s="315"/>
      <c r="F38" s="315"/>
      <c r="G38" s="315"/>
      <c r="H38" s="315"/>
      <c r="I38" s="315"/>
      <c r="J38" s="315"/>
      <c r="K38" s="315"/>
      <c r="L38" s="315"/>
    </row>
    <row r="39" spans="2:13" ht="13.5" thickBot="1" x14ac:dyDescent="0.25">
      <c r="B39" s="30" t="s">
        <v>13</v>
      </c>
      <c r="C39" s="26" t="s">
        <v>14</v>
      </c>
      <c r="D39" s="26" t="s">
        <v>15</v>
      </c>
      <c r="E39" s="27">
        <v>1</v>
      </c>
      <c r="F39" s="28">
        <v>2</v>
      </c>
      <c r="G39" s="28">
        <v>3</v>
      </c>
      <c r="H39" s="28">
        <v>4</v>
      </c>
      <c r="I39" s="28">
        <v>5</v>
      </c>
      <c r="J39" s="30" t="s">
        <v>16</v>
      </c>
      <c r="K39" s="31" t="s">
        <v>16</v>
      </c>
      <c r="L39" s="26" t="s">
        <v>17</v>
      </c>
    </row>
    <row r="40" spans="2:13" x14ac:dyDescent="0.2">
      <c r="B40" s="9">
        <v>1</v>
      </c>
      <c r="C40" s="219" t="s">
        <v>82</v>
      </c>
      <c r="D40" s="268" t="s">
        <v>52</v>
      </c>
      <c r="E40" s="107">
        <v>87</v>
      </c>
      <c r="F40" s="17">
        <v>120</v>
      </c>
      <c r="G40" s="17">
        <v>120</v>
      </c>
      <c r="H40" s="118">
        <v>65</v>
      </c>
      <c r="I40" s="17">
        <v>120</v>
      </c>
      <c r="J40" s="47"/>
      <c r="K40" s="47"/>
      <c r="L40" s="35">
        <f>SUM(E40:I40)</f>
        <v>512</v>
      </c>
      <c r="M40">
        <v>50</v>
      </c>
    </row>
    <row r="41" spans="2:13" x14ac:dyDescent="0.2">
      <c r="B41" s="10">
        <v>2</v>
      </c>
      <c r="C41" s="234" t="s">
        <v>84</v>
      </c>
      <c r="D41" s="20"/>
      <c r="E41" s="62">
        <v>20</v>
      </c>
      <c r="F41" s="63">
        <v>75</v>
      </c>
      <c r="G41" s="63">
        <v>114</v>
      </c>
      <c r="H41" s="63">
        <v>102</v>
      </c>
      <c r="I41" s="63">
        <v>36</v>
      </c>
      <c r="J41" s="10"/>
      <c r="K41" s="10"/>
      <c r="L41" s="35">
        <f>SUM(E41:I41)</f>
        <v>347</v>
      </c>
      <c r="M41">
        <v>40</v>
      </c>
    </row>
    <row r="42" spans="2:13" x14ac:dyDescent="0.2">
      <c r="B42" s="10"/>
      <c r="C42" s="220"/>
      <c r="D42" s="21"/>
      <c r="E42" s="62"/>
      <c r="F42" s="63"/>
      <c r="G42" s="63"/>
      <c r="H42" s="63"/>
      <c r="I42" s="63"/>
      <c r="J42" s="10"/>
      <c r="K42" s="10"/>
      <c r="L42" s="35"/>
    </row>
    <row r="43" spans="2:13" ht="13.5" thickBot="1" x14ac:dyDescent="0.25">
      <c r="B43" s="11"/>
      <c r="C43" s="114"/>
      <c r="D43" s="112"/>
      <c r="E43" s="15"/>
      <c r="F43" s="103"/>
      <c r="G43" s="103"/>
      <c r="H43" s="103"/>
      <c r="I43" s="103"/>
      <c r="J43" s="11"/>
      <c r="K43" s="11"/>
      <c r="L43" s="46"/>
    </row>
    <row r="44" spans="2:13" ht="13.5" thickBot="1" x14ac:dyDescent="0.25">
      <c r="B44" s="322" t="s">
        <v>26</v>
      </c>
      <c r="C44" s="317"/>
      <c r="D44" s="317"/>
      <c r="E44" s="317"/>
      <c r="F44" s="317"/>
      <c r="G44" s="317"/>
      <c r="H44" s="317"/>
      <c r="I44" s="317"/>
      <c r="J44" s="317"/>
      <c r="K44" s="317"/>
      <c r="L44" s="318"/>
    </row>
    <row r="47" spans="2:13" ht="13.5" thickBot="1" x14ac:dyDescent="0.25">
      <c r="B47" s="315" t="s">
        <v>21</v>
      </c>
      <c r="C47" s="315"/>
      <c r="D47" s="315"/>
      <c r="E47" s="315"/>
      <c r="F47" s="315"/>
      <c r="G47" s="315"/>
      <c r="H47" s="315"/>
      <c r="I47" s="315"/>
      <c r="J47" s="315"/>
      <c r="K47" s="315"/>
      <c r="L47" s="315"/>
    </row>
    <row r="48" spans="2:13" ht="13.5" thickBot="1" x14ac:dyDescent="0.25">
      <c r="B48" s="26" t="s">
        <v>13</v>
      </c>
      <c r="C48" s="26" t="s">
        <v>14</v>
      </c>
      <c r="D48" s="26" t="s">
        <v>15</v>
      </c>
      <c r="E48" s="27">
        <v>1</v>
      </c>
      <c r="F48" s="28">
        <v>2</v>
      </c>
      <c r="G48" s="28">
        <v>3</v>
      </c>
      <c r="H48" s="28">
        <v>4</v>
      </c>
      <c r="I48" s="28">
        <v>5</v>
      </c>
      <c r="J48" s="30" t="s">
        <v>16</v>
      </c>
      <c r="K48" s="31" t="s">
        <v>16</v>
      </c>
      <c r="L48" s="26" t="s">
        <v>17</v>
      </c>
    </row>
    <row r="49" spans="2:13" x14ac:dyDescent="0.2">
      <c r="B49" s="99">
        <v>1</v>
      </c>
      <c r="C49" s="59" t="s">
        <v>70</v>
      </c>
      <c r="D49" s="17" t="s">
        <v>69</v>
      </c>
      <c r="E49" s="48">
        <v>120</v>
      </c>
      <c r="F49" s="49">
        <v>120</v>
      </c>
      <c r="G49" s="49">
        <v>120</v>
      </c>
      <c r="H49" s="49">
        <v>120</v>
      </c>
      <c r="I49" s="64" t="s">
        <v>42</v>
      </c>
      <c r="J49" s="47"/>
      <c r="K49" s="47"/>
      <c r="L49" s="35">
        <f>SUM(E49:I49)</f>
        <v>480</v>
      </c>
      <c r="M49" s="111">
        <v>51</v>
      </c>
    </row>
    <row r="50" spans="2:13" x14ac:dyDescent="0.2">
      <c r="B50" s="100">
        <v>2</v>
      </c>
      <c r="C50" s="60" t="s">
        <v>60</v>
      </c>
      <c r="D50" s="20" t="s">
        <v>45</v>
      </c>
      <c r="E50" s="62">
        <v>49</v>
      </c>
      <c r="F50" s="63">
        <v>50</v>
      </c>
      <c r="G50" s="63">
        <v>30</v>
      </c>
      <c r="H50" s="63">
        <v>35</v>
      </c>
      <c r="I50" s="63">
        <v>52</v>
      </c>
      <c r="J50" s="41"/>
      <c r="K50" s="41"/>
      <c r="L50" s="35">
        <f>SUM(E50:I50)</f>
        <v>216</v>
      </c>
      <c r="M50" s="111">
        <v>41</v>
      </c>
    </row>
    <row r="51" spans="2:13" x14ac:dyDescent="0.2">
      <c r="B51" s="100">
        <v>3</v>
      </c>
      <c r="C51" s="60" t="s">
        <v>68</v>
      </c>
      <c r="D51" s="20" t="s">
        <v>69</v>
      </c>
      <c r="E51" s="72">
        <v>35</v>
      </c>
      <c r="F51" s="71">
        <v>61</v>
      </c>
      <c r="G51" s="71">
        <v>25</v>
      </c>
      <c r="H51" s="71">
        <v>94</v>
      </c>
      <c r="I51" s="71" t="s">
        <v>42</v>
      </c>
      <c r="J51" s="41"/>
      <c r="K51" s="41"/>
      <c r="L51" s="35">
        <f>SUM(E51:I51)</f>
        <v>215</v>
      </c>
      <c r="M51" s="65">
        <v>31</v>
      </c>
    </row>
    <row r="52" spans="2:13" x14ac:dyDescent="0.2">
      <c r="B52" s="100"/>
      <c r="C52" s="60"/>
      <c r="D52" s="21"/>
      <c r="E52" s="50"/>
      <c r="F52" s="63"/>
      <c r="G52" s="63"/>
      <c r="H52" s="63"/>
      <c r="I52" s="63"/>
      <c r="J52" s="41"/>
      <c r="K52" s="41"/>
      <c r="L52" s="35"/>
      <c r="M52" s="184"/>
    </row>
    <row r="53" spans="2:13" x14ac:dyDescent="0.2">
      <c r="B53" s="100"/>
      <c r="C53" s="169"/>
      <c r="D53" s="167"/>
      <c r="E53" s="62"/>
      <c r="F53" s="63"/>
      <c r="G53" s="63"/>
      <c r="H53" s="63"/>
      <c r="I53" s="63"/>
      <c r="J53" s="41"/>
      <c r="K53" s="41"/>
      <c r="L53" s="35"/>
      <c r="M53" s="184"/>
    </row>
    <row r="54" spans="2:13" ht="13.5" thickBot="1" x14ac:dyDescent="0.25">
      <c r="B54" s="10"/>
      <c r="C54" s="8"/>
      <c r="D54" s="82"/>
      <c r="E54" s="15"/>
      <c r="F54" s="103"/>
      <c r="G54" s="103"/>
      <c r="H54" s="103"/>
      <c r="I54" s="103"/>
      <c r="J54" s="11"/>
      <c r="K54" s="11"/>
      <c r="L54" s="46"/>
    </row>
    <row r="55" spans="2:13" ht="13.5" thickBot="1" x14ac:dyDescent="0.25">
      <c r="B55" s="316" t="s">
        <v>61</v>
      </c>
      <c r="C55" s="317"/>
      <c r="D55" s="317"/>
      <c r="E55" s="317"/>
      <c r="F55" s="317"/>
      <c r="G55" s="317"/>
      <c r="H55" s="317"/>
      <c r="I55" s="317"/>
      <c r="J55" s="317"/>
      <c r="K55" s="317"/>
      <c r="L55" s="318"/>
    </row>
    <row r="58" spans="2:13" ht="13.5" thickBot="1" x14ac:dyDescent="0.25">
      <c r="B58" s="315" t="s">
        <v>22</v>
      </c>
      <c r="C58" s="315"/>
      <c r="D58" s="315"/>
      <c r="E58" s="315"/>
      <c r="F58" s="315"/>
      <c r="G58" s="315"/>
      <c r="H58" s="315"/>
      <c r="I58" s="315"/>
      <c r="J58" s="315"/>
      <c r="K58" s="315"/>
      <c r="L58" s="315"/>
    </row>
    <row r="59" spans="2:13" ht="13.5" thickBot="1" x14ac:dyDescent="0.25">
      <c r="B59" s="30" t="s">
        <v>13</v>
      </c>
      <c r="C59" s="30" t="s">
        <v>14</v>
      </c>
      <c r="D59" s="30" t="s">
        <v>15</v>
      </c>
      <c r="E59" s="27">
        <v>1</v>
      </c>
      <c r="F59" s="28">
        <v>2</v>
      </c>
      <c r="G59" s="28">
        <v>3</v>
      </c>
      <c r="H59" s="28">
        <v>4</v>
      </c>
      <c r="I59" s="28">
        <v>5</v>
      </c>
      <c r="J59" s="30" t="s">
        <v>16</v>
      </c>
      <c r="K59" s="31" t="s">
        <v>16</v>
      </c>
      <c r="L59" s="26" t="s">
        <v>17</v>
      </c>
    </row>
    <row r="60" spans="2:13" x14ac:dyDescent="0.2">
      <c r="B60" s="115"/>
      <c r="C60" s="120"/>
      <c r="D60" s="138"/>
      <c r="E60" s="107"/>
      <c r="F60" s="118"/>
      <c r="G60" s="118"/>
      <c r="H60" s="118"/>
      <c r="I60" s="118"/>
      <c r="J60" s="98"/>
      <c r="K60" s="73"/>
      <c r="L60" s="35"/>
    </row>
    <row r="61" spans="2:13" x14ac:dyDescent="0.2">
      <c r="B61" s="116"/>
      <c r="C61" s="81"/>
      <c r="D61" s="86"/>
      <c r="E61" s="62"/>
      <c r="F61" s="63"/>
      <c r="G61" s="63"/>
      <c r="H61" s="63"/>
      <c r="I61" s="63"/>
      <c r="J61" s="88"/>
      <c r="K61" s="87"/>
      <c r="L61" s="95"/>
    </row>
    <row r="62" spans="2:13" ht="13.5" thickBot="1" x14ac:dyDescent="0.25">
      <c r="B62" s="117"/>
      <c r="C62" s="89"/>
      <c r="D62" s="90"/>
      <c r="E62" s="25"/>
      <c r="F62" s="82"/>
      <c r="G62" s="82"/>
      <c r="H62" s="82"/>
      <c r="I62" s="82"/>
      <c r="J62" s="89"/>
      <c r="K62" s="91"/>
      <c r="L62" s="96"/>
    </row>
    <row r="63" spans="2:13" ht="13.5" thickBot="1" x14ac:dyDescent="0.25">
      <c r="B63" s="316" t="s">
        <v>26</v>
      </c>
      <c r="C63" s="321"/>
      <c r="D63" s="321"/>
      <c r="E63" s="321"/>
      <c r="F63" s="321"/>
      <c r="G63" s="321"/>
      <c r="H63" s="321"/>
      <c r="I63" s="321"/>
      <c r="J63" s="317"/>
      <c r="K63" s="317"/>
      <c r="L63" s="318"/>
    </row>
    <row r="66" spans="2:13" ht="13.5" thickBot="1" x14ac:dyDescent="0.25">
      <c r="B66" s="315" t="s">
        <v>23</v>
      </c>
      <c r="C66" s="315"/>
      <c r="D66" s="315"/>
      <c r="E66" s="315"/>
      <c r="F66" s="315"/>
      <c r="G66" s="315"/>
      <c r="H66" s="315"/>
      <c r="I66" s="315"/>
      <c r="J66" s="315"/>
      <c r="K66" s="315"/>
      <c r="L66" s="315"/>
    </row>
    <row r="67" spans="2:13" ht="13.5" thickBot="1" x14ac:dyDescent="0.25">
      <c r="B67" s="26" t="s">
        <v>13</v>
      </c>
      <c r="C67" s="30" t="s">
        <v>14</v>
      </c>
      <c r="D67" s="30" t="s">
        <v>15</v>
      </c>
      <c r="E67" s="27">
        <v>1</v>
      </c>
      <c r="F67" s="28">
        <v>2</v>
      </c>
      <c r="G67" s="28">
        <v>3</v>
      </c>
      <c r="H67" s="28">
        <v>4</v>
      </c>
      <c r="I67" s="28">
        <v>5</v>
      </c>
      <c r="J67" s="26" t="s">
        <v>16</v>
      </c>
      <c r="K67" s="32" t="s">
        <v>16</v>
      </c>
      <c r="L67" s="26" t="s">
        <v>17</v>
      </c>
    </row>
    <row r="68" spans="2:13" x14ac:dyDescent="0.2">
      <c r="B68" s="13">
        <v>1</v>
      </c>
      <c r="C68" s="127" t="s">
        <v>68</v>
      </c>
      <c r="D68" s="122" t="s">
        <v>69</v>
      </c>
      <c r="E68" s="139">
        <v>64</v>
      </c>
      <c r="F68" s="128">
        <v>32</v>
      </c>
      <c r="G68" s="128">
        <v>3</v>
      </c>
      <c r="H68" s="17"/>
      <c r="I68" s="113"/>
      <c r="J68" s="47"/>
      <c r="K68" s="41"/>
      <c r="L68" s="35">
        <f>SUM(E68:G68)</f>
        <v>99</v>
      </c>
      <c r="M68">
        <v>50</v>
      </c>
    </row>
    <row r="69" spans="2:13" x14ac:dyDescent="0.2">
      <c r="B69" s="13"/>
      <c r="C69" s="78"/>
      <c r="D69" s="19"/>
      <c r="E69" s="130"/>
      <c r="F69" s="129"/>
      <c r="G69" s="129"/>
      <c r="H69" s="51"/>
      <c r="I69" s="37"/>
      <c r="J69" s="41"/>
      <c r="K69" s="41"/>
      <c r="L69" s="35"/>
    </row>
    <row r="70" spans="2:13" x14ac:dyDescent="0.2">
      <c r="B70" s="13"/>
      <c r="C70" s="126"/>
      <c r="D70" s="124"/>
      <c r="E70" s="130"/>
      <c r="F70" s="129"/>
      <c r="G70" s="129"/>
      <c r="H70" s="51"/>
      <c r="I70" s="37"/>
      <c r="J70" s="41"/>
      <c r="K70" s="41"/>
      <c r="L70" s="35"/>
    </row>
    <row r="71" spans="2:13" x14ac:dyDescent="0.2">
      <c r="B71" s="13"/>
      <c r="C71" s="119"/>
      <c r="D71" s="123"/>
      <c r="E71" s="130"/>
      <c r="F71" s="129"/>
      <c r="G71" s="129"/>
      <c r="H71" s="51"/>
      <c r="I71" s="37"/>
      <c r="J71" s="41"/>
      <c r="K71" s="41"/>
      <c r="L71" s="35"/>
    </row>
    <row r="72" spans="2:13" x14ac:dyDescent="0.2">
      <c r="B72" s="13"/>
      <c r="C72" s="119"/>
      <c r="D72" s="123"/>
      <c r="E72" s="130"/>
      <c r="F72" s="129"/>
      <c r="G72" s="129"/>
      <c r="H72" s="51"/>
      <c r="I72" s="37"/>
      <c r="J72" s="41"/>
      <c r="K72" s="41"/>
      <c r="L72" s="35"/>
    </row>
    <row r="73" spans="2:13" x14ac:dyDescent="0.2">
      <c r="B73" s="13"/>
      <c r="C73" s="78"/>
      <c r="D73" s="86"/>
      <c r="E73" s="39"/>
      <c r="F73" s="37"/>
      <c r="G73" s="37"/>
      <c r="H73" s="37"/>
      <c r="I73" s="37"/>
      <c r="J73" s="10"/>
      <c r="K73" s="10"/>
      <c r="L73" s="83"/>
    </row>
    <row r="74" spans="2:13" ht="13.5" thickBot="1" x14ac:dyDescent="0.25">
      <c r="B74" s="13"/>
      <c r="C74" s="125"/>
      <c r="D74" s="101"/>
      <c r="E74" s="15"/>
      <c r="F74" s="112"/>
      <c r="G74" s="112"/>
      <c r="H74" s="112"/>
      <c r="I74" s="112"/>
      <c r="J74" s="11"/>
      <c r="K74" s="11"/>
      <c r="L74" s="46"/>
    </row>
    <row r="75" spans="2:13" ht="13.5" thickBot="1" x14ac:dyDescent="0.25">
      <c r="B75" s="316"/>
      <c r="C75" s="321"/>
      <c r="D75" s="321"/>
      <c r="E75" s="321"/>
      <c r="F75" s="321"/>
      <c r="G75" s="321"/>
      <c r="H75" s="321"/>
      <c r="I75" s="321"/>
      <c r="J75" s="317"/>
      <c r="K75" s="317"/>
      <c r="L75" s="318"/>
    </row>
  </sheetData>
  <sortState ref="C9:L13">
    <sortCondition descending="1" ref="L9:L13"/>
  </sortState>
  <mergeCells count="15">
    <mergeCell ref="B63:L63"/>
    <mergeCell ref="B66:L66"/>
    <mergeCell ref="B75:L75"/>
    <mergeCell ref="B35:L35"/>
    <mergeCell ref="B38:L38"/>
    <mergeCell ref="B44:L44"/>
    <mergeCell ref="B47:L47"/>
    <mergeCell ref="B55:L55"/>
    <mergeCell ref="B58:L58"/>
    <mergeCell ref="B28:L28"/>
    <mergeCell ref="B4:L5"/>
    <mergeCell ref="B7:L7"/>
    <mergeCell ref="B17:L17"/>
    <mergeCell ref="B20:L20"/>
    <mergeCell ref="B25:L25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5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319" t="s">
        <v>73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</row>
    <row r="5" spans="2:16" x14ac:dyDescent="0.2"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</row>
    <row r="7" spans="2:16" ht="13.5" thickBot="1" x14ac:dyDescent="0.25">
      <c r="B7" s="315" t="s">
        <v>18</v>
      </c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</row>
    <row r="8" spans="2:16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6" t="s">
        <v>28</v>
      </c>
      <c r="P8" s="24"/>
    </row>
    <row r="9" spans="2:16" x14ac:dyDescent="0.2">
      <c r="B9" s="6">
        <v>1</v>
      </c>
      <c r="C9" s="60" t="s">
        <v>46</v>
      </c>
      <c r="D9" s="21" t="s">
        <v>40</v>
      </c>
      <c r="E9" s="50">
        <v>180</v>
      </c>
      <c r="F9" s="51">
        <v>180</v>
      </c>
      <c r="G9" s="51">
        <v>180</v>
      </c>
      <c r="H9" s="51">
        <v>180</v>
      </c>
      <c r="I9" s="51">
        <v>180</v>
      </c>
      <c r="J9" s="36"/>
      <c r="K9" s="38"/>
      <c r="L9" s="20"/>
      <c r="M9" s="6"/>
      <c r="N9" s="95">
        <f t="shared" ref="N9:N15" si="0">SUM(E9:K9)</f>
        <v>900</v>
      </c>
      <c r="O9">
        <v>53</v>
      </c>
    </row>
    <row r="10" spans="2:16" x14ac:dyDescent="0.2">
      <c r="B10" s="6">
        <v>2</v>
      </c>
      <c r="C10" s="60" t="s">
        <v>66</v>
      </c>
      <c r="D10" s="21" t="s">
        <v>67</v>
      </c>
      <c r="E10" s="50">
        <v>180</v>
      </c>
      <c r="F10" s="51">
        <v>180</v>
      </c>
      <c r="G10" s="63">
        <v>160</v>
      </c>
      <c r="H10" s="51">
        <v>180</v>
      </c>
      <c r="I10" s="63">
        <v>158</v>
      </c>
      <c r="J10" s="36"/>
      <c r="K10" s="38"/>
      <c r="L10" s="20"/>
      <c r="M10" s="6"/>
      <c r="N10" s="95">
        <f t="shared" si="0"/>
        <v>858</v>
      </c>
      <c r="O10">
        <v>43</v>
      </c>
    </row>
    <row r="11" spans="2:16" x14ac:dyDescent="0.2">
      <c r="B11" s="6">
        <v>3</v>
      </c>
      <c r="C11" s="60" t="s">
        <v>47</v>
      </c>
      <c r="D11" s="20" t="s">
        <v>40</v>
      </c>
      <c r="E11" s="62">
        <v>137</v>
      </c>
      <c r="F11" s="51">
        <v>180</v>
      </c>
      <c r="G11" s="51">
        <v>180</v>
      </c>
      <c r="H11" s="51">
        <v>180</v>
      </c>
      <c r="I11" s="51">
        <v>180</v>
      </c>
      <c r="J11" s="36"/>
      <c r="K11" s="38"/>
      <c r="L11" s="20"/>
      <c r="M11" s="6"/>
      <c r="N11" s="95">
        <f t="shared" si="0"/>
        <v>857</v>
      </c>
      <c r="O11">
        <v>33</v>
      </c>
    </row>
    <row r="12" spans="2:16" x14ac:dyDescent="0.2">
      <c r="B12" s="6">
        <v>4</v>
      </c>
      <c r="C12" s="60" t="s">
        <v>65</v>
      </c>
      <c r="D12" s="21" t="s">
        <v>40</v>
      </c>
      <c r="E12" s="50">
        <v>180</v>
      </c>
      <c r="F12" s="51">
        <v>180</v>
      </c>
      <c r="G12" s="63">
        <v>0</v>
      </c>
      <c r="H12" s="51">
        <v>180</v>
      </c>
      <c r="I12" s="51">
        <v>180</v>
      </c>
      <c r="J12" s="36"/>
      <c r="K12" s="38"/>
      <c r="L12" s="20"/>
      <c r="M12" s="6"/>
      <c r="N12" s="95">
        <f t="shared" si="0"/>
        <v>720</v>
      </c>
      <c r="O12">
        <v>27</v>
      </c>
    </row>
    <row r="13" spans="2:16" x14ac:dyDescent="0.2">
      <c r="B13" s="6">
        <v>5</v>
      </c>
      <c r="C13" s="60" t="s">
        <v>44</v>
      </c>
      <c r="D13" s="21" t="s">
        <v>45</v>
      </c>
      <c r="E13" s="62">
        <v>172</v>
      </c>
      <c r="F13" s="63">
        <v>104</v>
      </c>
      <c r="G13" s="51">
        <v>180</v>
      </c>
      <c r="H13" s="51">
        <v>180</v>
      </c>
      <c r="I13" s="63">
        <v>54</v>
      </c>
      <c r="J13" s="36"/>
      <c r="K13" s="38"/>
      <c r="L13" s="20"/>
      <c r="M13" s="6"/>
      <c r="N13" s="95">
        <f t="shared" si="0"/>
        <v>690</v>
      </c>
      <c r="O13">
        <v>22</v>
      </c>
    </row>
    <row r="14" spans="2:16" x14ac:dyDescent="0.2">
      <c r="B14" s="6">
        <v>6</v>
      </c>
      <c r="C14" s="60" t="s">
        <v>48</v>
      </c>
      <c r="D14" s="20" t="s">
        <v>34</v>
      </c>
      <c r="E14" s="19">
        <v>180</v>
      </c>
      <c r="F14" s="71">
        <v>0</v>
      </c>
      <c r="G14" s="71" t="s">
        <v>42</v>
      </c>
      <c r="H14" s="71" t="s">
        <v>42</v>
      </c>
      <c r="I14" s="71" t="s">
        <v>42</v>
      </c>
      <c r="J14" s="36"/>
      <c r="K14" s="40"/>
      <c r="L14" s="36"/>
      <c r="M14" s="41"/>
      <c r="N14" s="95">
        <f t="shared" si="0"/>
        <v>180</v>
      </c>
    </row>
    <row r="15" spans="2:16" x14ac:dyDescent="0.2">
      <c r="B15" s="6"/>
      <c r="C15" s="60" t="s">
        <v>63</v>
      </c>
      <c r="D15" s="20" t="s">
        <v>64</v>
      </c>
      <c r="E15" s="50">
        <v>180</v>
      </c>
      <c r="F15" s="63" t="s">
        <v>42</v>
      </c>
      <c r="G15" s="63" t="s">
        <v>42</v>
      </c>
      <c r="H15" s="63" t="s">
        <v>42</v>
      </c>
      <c r="I15" s="63" t="s">
        <v>42</v>
      </c>
      <c r="J15" s="36"/>
      <c r="K15" s="38"/>
      <c r="L15" s="20"/>
      <c r="M15" s="6"/>
      <c r="N15" s="95">
        <f t="shared" si="0"/>
        <v>180</v>
      </c>
    </row>
    <row r="16" spans="2:16" x14ac:dyDescent="0.2">
      <c r="B16" s="6"/>
      <c r="C16" s="60"/>
      <c r="D16" s="21"/>
      <c r="E16" s="62"/>
      <c r="F16" s="63"/>
      <c r="G16" s="63"/>
      <c r="H16" s="63"/>
      <c r="I16" s="63"/>
      <c r="J16" s="36"/>
      <c r="K16" s="38"/>
      <c r="L16" s="20"/>
      <c r="M16" s="6"/>
      <c r="N16" s="95"/>
    </row>
    <row r="17" spans="2:15" ht="13.5" thickBot="1" x14ac:dyDescent="0.25">
      <c r="B17" s="10"/>
      <c r="C17" s="8"/>
      <c r="D17" s="188"/>
      <c r="E17" s="15"/>
      <c r="F17" s="104"/>
      <c r="G17" s="104"/>
      <c r="H17" s="104"/>
      <c r="I17" s="104"/>
      <c r="J17" s="104"/>
      <c r="K17" s="16"/>
      <c r="L17" s="104"/>
      <c r="M17" s="11"/>
      <c r="N17" s="35"/>
    </row>
    <row r="18" spans="2:15" ht="13.5" thickBot="1" x14ac:dyDescent="0.25">
      <c r="B18" s="316" t="s">
        <v>74</v>
      </c>
      <c r="C18" s="317"/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318"/>
    </row>
    <row r="19" spans="2:15" x14ac:dyDescent="0.2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2:15" x14ac:dyDescent="0.2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2:15" ht="13.5" thickBot="1" x14ac:dyDescent="0.25">
      <c r="B21" s="315" t="s">
        <v>36</v>
      </c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  <c r="N21" s="315"/>
    </row>
    <row r="22" spans="2:15" ht="13.5" thickBot="1" x14ac:dyDescent="0.25">
      <c r="B22" s="26" t="s">
        <v>13</v>
      </c>
      <c r="C22" s="26" t="s">
        <v>14</v>
      </c>
      <c r="D22" s="26" t="s">
        <v>15</v>
      </c>
      <c r="E22" s="54">
        <v>1</v>
      </c>
      <c r="F22" s="55">
        <v>2</v>
      </c>
      <c r="G22" s="55">
        <v>3</v>
      </c>
      <c r="H22" s="55">
        <v>4</v>
      </c>
      <c r="I22" s="55">
        <v>5</v>
      </c>
      <c r="J22" s="55">
        <v>6</v>
      </c>
      <c r="K22" s="56">
        <v>7</v>
      </c>
      <c r="L22" s="26" t="s">
        <v>16</v>
      </c>
      <c r="M22" s="32" t="s">
        <v>16</v>
      </c>
      <c r="N22" s="26" t="s">
        <v>17</v>
      </c>
    </row>
    <row r="23" spans="2:15" x14ac:dyDescent="0.2">
      <c r="B23" s="10">
        <v>1</v>
      </c>
      <c r="C23" s="60" t="s">
        <v>68</v>
      </c>
      <c r="D23" s="20" t="s">
        <v>69</v>
      </c>
      <c r="E23" s="62">
        <v>120</v>
      </c>
      <c r="F23" s="63">
        <v>121</v>
      </c>
      <c r="G23" s="63">
        <v>19</v>
      </c>
      <c r="H23" s="63">
        <v>44</v>
      </c>
      <c r="I23" s="63">
        <v>52</v>
      </c>
      <c r="J23" s="36"/>
      <c r="K23" s="40"/>
      <c r="L23" s="1"/>
      <c r="M23" s="10"/>
      <c r="N23" s="35">
        <f>SUM(E23:K23)</f>
        <v>356</v>
      </c>
      <c r="O23">
        <v>50</v>
      </c>
    </row>
    <row r="24" spans="2:15" x14ac:dyDescent="0.2">
      <c r="B24" s="10"/>
      <c r="C24" s="60"/>
      <c r="D24" s="66"/>
      <c r="E24" s="62"/>
      <c r="F24" s="51"/>
      <c r="G24" s="51"/>
      <c r="H24" s="63"/>
      <c r="I24" s="51"/>
      <c r="J24" s="33"/>
      <c r="K24" s="38"/>
      <c r="L24" s="20"/>
      <c r="M24" s="6"/>
      <c r="N24" s="35"/>
    </row>
    <row r="25" spans="2:15" x14ac:dyDescent="0.2">
      <c r="B25" s="10"/>
      <c r="C25" s="60"/>
      <c r="D25" s="67"/>
      <c r="E25" s="62"/>
      <c r="F25" s="63"/>
      <c r="G25" s="63"/>
      <c r="H25" s="63"/>
      <c r="I25" s="51"/>
      <c r="J25" s="33"/>
      <c r="K25" s="34"/>
      <c r="L25" s="1"/>
      <c r="M25" s="10"/>
      <c r="N25" s="35"/>
    </row>
    <row r="26" spans="2:15" x14ac:dyDescent="0.2">
      <c r="B26" s="10"/>
      <c r="C26" s="7"/>
      <c r="D26" s="24"/>
      <c r="E26" s="62"/>
      <c r="F26" s="51"/>
      <c r="G26" s="63"/>
      <c r="H26" s="63"/>
      <c r="I26" s="63"/>
      <c r="J26" s="36"/>
      <c r="K26" s="40"/>
      <c r="L26" s="36"/>
      <c r="M26" s="41"/>
      <c r="N26" s="35"/>
    </row>
    <row r="27" spans="2:15" x14ac:dyDescent="0.2">
      <c r="B27" s="10"/>
      <c r="C27" s="7"/>
      <c r="D27" s="42"/>
      <c r="E27" s="43"/>
      <c r="F27" s="33"/>
      <c r="G27" s="36"/>
      <c r="H27" s="20"/>
      <c r="I27" s="1"/>
      <c r="J27" s="36"/>
      <c r="K27" s="40"/>
      <c r="L27" s="36"/>
      <c r="M27" s="41"/>
      <c r="N27" s="44"/>
    </row>
    <row r="28" spans="2:15" ht="13.5" thickBot="1" x14ac:dyDescent="0.25">
      <c r="B28" s="10"/>
      <c r="C28" s="8"/>
      <c r="D28" s="45"/>
      <c r="E28" s="15"/>
      <c r="F28" s="104"/>
      <c r="G28" s="104"/>
      <c r="H28" s="104"/>
      <c r="I28" s="104"/>
      <c r="J28" s="104"/>
      <c r="K28" s="16"/>
      <c r="L28" s="104"/>
      <c r="M28" s="11"/>
      <c r="N28" s="46"/>
    </row>
    <row r="29" spans="2:15" ht="13.5" thickBot="1" x14ac:dyDescent="0.25">
      <c r="B29" s="316" t="s">
        <v>55</v>
      </c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8"/>
    </row>
    <row r="30" spans="2:15" x14ac:dyDescent="0.2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2:15" x14ac:dyDescent="0.2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2:15" ht="13.5" thickBot="1" x14ac:dyDescent="0.25">
      <c r="B32" s="315" t="s">
        <v>19</v>
      </c>
      <c r="C32" s="315"/>
      <c r="D32" s="315"/>
      <c r="E32" s="315"/>
      <c r="F32" s="315"/>
      <c r="G32" s="315"/>
      <c r="H32" s="315"/>
      <c r="I32" s="315"/>
      <c r="J32" s="315"/>
      <c r="K32" s="315"/>
      <c r="L32" s="315"/>
      <c r="M32" s="315"/>
      <c r="N32" s="315"/>
    </row>
    <row r="33" spans="2:15" ht="13.5" thickBot="1" x14ac:dyDescent="0.25">
      <c r="B33" s="26" t="s">
        <v>13</v>
      </c>
      <c r="C33" s="26" t="s">
        <v>14</v>
      </c>
      <c r="D33" s="26" t="s">
        <v>15</v>
      </c>
      <c r="E33" s="27">
        <v>1</v>
      </c>
      <c r="F33" s="28">
        <v>2</v>
      </c>
      <c r="G33" s="28">
        <v>3</v>
      </c>
      <c r="H33" s="28">
        <v>4</v>
      </c>
      <c r="I33" s="28">
        <v>5</v>
      </c>
      <c r="J33" s="28">
        <v>6</v>
      </c>
      <c r="K33" s="29">
        <v>7</v>
      </c>
      <c r="L33" s="30" t="s">
        <v>16</v>
      </c>
      <c r="M33" s="31" t="s">
        <v>16</v>
      </c>
      <c r="N33" s="26" t="s">
        <v>17</v>
      </c>
    </row>
    <row r="34" spans="2:15" x14ac:dyDescent="0.2">
      <c r="B34" s="9">
        <v>1</v>
      </c>
      <c r="C34" s="59" t="s">
        <v>72</v>
      </c>
      <c r="D34" s="61" t="s">
        <v>67</v>
      </c>
      <c r="E34" s="131">
        <v>116</v>
      </c>
      <c r="F34" s="49">
        <v>180</v>
      </c>
      <c r="G34" s="64">
        <v>93</v>
      </c>
      <c r="H34" s="64">
        <v>153</v>
      </c>
      <c r="I34" s="64">
        <v>133</v>
      </c>
      <c r="J34" s="22"/>
      <c r="K34" s="261"/>
      <c r="L34" s="17"/>
      <c r="M34" s="5"/>
      <c r="N34" s="35">
        <f>SUM(E34:K34)</f>
        <v>675</v>
      </c>
      <c r="O34">
        <v>51</v>
      </c>
    </row>
    <row r="35" spans="2:15" x14ac:dyDescent="0.2">
      <c r="B35" s="10">
        <v>2</v>
      </c>
      <c r="C35" s="60" t="s">
        <v>59</v>
      </c>
      <c r="D35" s="20" t="s">
        <v>45</v>
      </c>
      <c r="E35" s="50">
        <v>180</v>
      </c>
      <c r="F35" s="51">
        <v>180</v>
      </c>
      <c r="G35" s="63" t="s">
        <v>42</v>
      </c>
      <c r="H35" s="63" t="s">
        <v>42</v>
      </c>
      <c r="I35" s="63" t="s">
        <v>42</v>
      </c>
      <c r="J35" s="36"/>
      <c r="K35" s="40"/>
      <c r="L35" s="20"/>
      <c r="M35" s="6"/>
      <c r="N35" s="35">
        <f>SUM(E35:K35)</f>
        <v>360</v>
      </c>
    </row>
    <row r="36" spans="2:15" x14ac:dyDescent="0.2">
      <c r="B36" s="10"/>
      <c r="C36" s="60"/>
      <c r="D36" s="21"/>
      <c r="E36" s="50"/>
      <c r="F36" s="63"/>
      <c r="G36" s="63"/>
      <c r="H36" s="63"/>
      <c r="I36" s="63"/>
      <c r="J36" s="36"/>
      <c r="K36" s="40"/>
      <c r="L36" s="20"/>
      <c r="M36" s="6"/>
      <c r="N36" s="95"/>
    </row>
    <row r="37" spans="2:15" x14ac:dyDescent="0.2">
      <c r="B37" s="10"/>
      <c r="C37" s="60"/>
      <c r="D37" s="21"/>
      <c r="E37" s="62"/>
      <c r="F37" s="51"/>
      <c r="G37" s="63"/>
      <c r="H37" s="63"/>
      <c r="I37" s="51"/>
      <c r="J37" s="36"/>
      <c r="K37" s="40"/>
      <c r="L37" s="20"/>
      <c r="M37" s="6"/>
      <c r="N37" s="35"/>
    </row>
    <row r="38" spans="2:15" x14ac:dyDescent="0.2">
      <c r="B38" s="10"/>
      <c r="C38" s="7"/>
      <c r="D38" s="42"/>
      <c r="E38" s="43"/>
      <c r="F38" s="33"/>
      <c r="G38" s="36"/>
      <c r="H38" s="71"/>
      <c r="I38" s="1"/>
      <c r="J38" s="36"/>
      <c r="K38" s="40"/>
      <c r="L38" s="36"/>
      <c r="M38" s="41"/>
      <c r="N38" s="44"/>
    </row>
    <row r="39" spans="2:15" ht="13.5" thickBot="1" x14ac:dyDescent="0.25">
      <c r="B39" s="10"/>
      <c r="C39" s="8"/>
      <c r="D39" s="140"/>
      <c r="E39" s="15"/>
      <c r="F39" s="104"/>
      <c r="G39" s="104"/>
      <c r="H39" s="104"/>
      <c r="I39" s="104"/>
      <c r="J39" s="104"/>
      <c r="K39" s="16"/>
      <c r="L39" s="104"/>
      <c r="M39" s="11"/>
      <c r="N39" s="46"/>
    </row>
    <row r="40" spans="2:15" ht="13.5" thickBot="1" x14ac:dyDescent="0.25">
      <c r="B40" s="316" t="s">
        <v>55</v>
      </c>
      <c r="C40" s="317"/>
      <c r="D40" s="317"/>
      <c r="E40" s="317"/>
      <c r="F40" s="317"/>
      <c r="G40" s="317"/>
      <c r="H40" s="317"/>
      <c r="I40" s="317"/>
      <c r="J40" s="317"/>
      <c r="K40" s="317"/>
      <c r="L40" s="317"/>
      <c r="M40" s="317"/>
      <c r="N40" s="318"/>
    </row>
    <row r="42" spans="2:15" s="57" customFormat="1" x14ac:dyDescent="0.2"/>
    <row r="43" spans="2:15" ht="13.5" thickBot="1" x14ac:dyDescent="0.25">
      <c r="B43" s="315" t="s">
        <v>20</v>
      </c>
      <c r="C43" s="315"/>
      <c r="D43" s="315"/>
      <c r="E43" s="315"/>
      <c r="F43" s="315"/>
      <c r="G43" s="315"/>
      <c r="H43" s="315"/>
      <c r="I43" s="315"/>
      <c r="J43" s="315"/>
      <c r="K43" s="315"/>
      <c r="L43" s="315"/>
      <c r="M43" s="315"/>
      <c r="N43" s="315"/>
    </row>
    <row r="44" spans="2:15" ht="13.5" thickBot="1" x14ac:dyDescent="0.25">
      <c r="B44" s="26" t="s">
        <v>13</v>
      </c>
      <c r="C44" s="26" t="s">
        <v>14</v>
      </c>
      <c r="D44" s="26" t="s">
        <v>15</v>
      </c>
      <c r="E44" s="27">
        <v>1</v>
      </c>
      <c r="F44" s="28">
        <v>2</v>
      </c>
      <c r="G44" s="28">
        <v>3</v>
      </c>
      <c r="H44" s="28">
        <v>4</v>
      </c>
      <c r="I44" s="28">
        <v>5</v>
      </c>
      <c r="J44" s="28">
        <v>6</v>
      </c>
      <c r="K44" s="29">
        <v>7</v>
      </c>
      <c r="L44" s="30" t="s">
        <v>16</v>
      </c>
      <c r="M44" s="31" t="s">
        <v>16</v>
      </c>
      <c r="N44" s="26" t="s">
        <v>17</v>
      </c>
    </row>
    <row r="45" spans="2:15" x14ac:dyDescent="0.2">
      <c r="B45" s="9"/>
      <c r="C45" s="59"/>
      <c r="D45" s="17"/>
      <c r="E45" s="48"/>
      <c r="F45" s="64"/>
      <c r="G45" s="64"/>
      <c r="H45" s="64"/>
      <c r="I45" s="64"/>
      <c r="J45" s="22"/>
      <c r="K45" s="23"/>
      <c r="L45" s="189"/>
      <c r="M45" s="9"/>
      <c r="N45" s="95"/>
    </row>
    <row r="46" spans="2:15" x14ac:dyDescent="0.2">
      <c r="B46" s="10"/>
      <c r="C46" s="60"/>
      <c r="D46" s="20"/>
      <c r="E46" s="62"/>
      <c r="F46" s="63"/>
      <c r="G46" s="63"/>
      <c r="H46" s="63"/>
      <c r="I46" s="63"/>
      <c r="J46" s="36"/>
      <c r="K46" s="40"/>
      <c r="L46" s="36"/>
      <c r="M46" s="41"/>
      <c r="N46" s="95"/>
    </row>
    <row r="47" spans="2:15" x14ac:dyDescent="0.2">
      <c r="B47" s="10"/>
      <c r="C47" s="60"/>
      <c r="D47" s="21"/>
      <c r="E47" s="50"/>
      <c r="F47" s="63"/>
      <c r="G47" s="63"/>
      <c r="H47" s="63"/>
      <c r="I47" s="51"/>
      <c r="J47" s="36"/>
      <c r="K47" s="40"/>
      <c r="L47" s="1"/>
      <c r="M47" s="10"/>
      <c r="N47" s="35"/>
    </row>
    <row r="48" spans="2:15" x14ac:dyDescent="0.2">
      <c r="B48" s="10"/>
      <c r="C48" s="60"/>
      <c r="D48" s="20"/>
      <c r="E48" s="43"/>
      <c r="F48" s="33"/>
      <c r="G48" s="36"/>
      <c r="H48" s="20"/>
      <c r="I48" s="1"/>
      <c r="J48" s="36"/>
      <c r="K48" s="40"/>
      <c r="L48" s="36"/>
      <c r="M48" s="41"/>
      <c r="N48" s="35"/>
    </row>
    <row r="49" spans="2:15" ht="13.5" thickBot="1" x14ac:dyDescent="0.25">
      <c r="B49" s="10"/>
      <c r="C49" s="8"/>
      <c r="D49" s="140"/>
      <c r="E49" s="15"/>
      <c r="F49" s="104"/>
      <c r="G49" s="104"/>
      <c r="H49" s="104"/>
      <c r="I49" s="104"/>
      <c r="J49" s="104"/>
      <c r="K49" s="16"/>
      <c r="L49" s="104"/>
      <c r="M49" s="11"/>
      <c r="N49" s="46"/>
    </row>
    <row r="50" spans="2:15" ht="13.5" thickBot="1" x14ac:dyDescent="0.25">
      <c r="B50" s="316" t="s">
        <v>26</v>
      </c>
      <c r="C50" s="317"/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8"/>
    </row>
    <row r="53" spans="2:15" ht="13.5" thickBot="1" x14ac:dyDescent="0.25">
      <c r="B53" s="315" t="s">
        <v>21</v>
      </c>
      <c r="C53" s="315"/>
      <c r="D53" s="315"/>
      <c r="E53" s="315"/>
      <c r="F53" s="315"/>
      <c r="G53" s="315"/>
      <c r="H53" s="315"/>
      <c r="I53" s="315"/>
      <c r="J53" s="315"/>
      <c r="K53" s="315"/>
      <c r="L53" s="315"/>
      <c r="M53" s="315"/>
      <c r="N53" s="315"/>
    </row>
    <row r="54" spans="2:15" ht="13.5" thickBot="1" x14ac:dyDescent="0.25">
      <c r="B54" s="26" t="s">
        <v>13</v>
      </c>
      <c r="C54" s="26" t="s">
        <v>14</v>
      </c>
      <c r="D54" s="26" t="s">
        <v>15</v>
      </c>
      <c r="E54" s="27">
        <v>1</v>
      </c>
      <c r="F54" s="28">
        <v>2</v>
      </c>
      <c r="G54" s="28">
        <v>3</v>
      </c>
      <c r="H54" s="28">
        <v>4</v>
      </c>
      <c r="I54" s="28">
        <v>5</v>
      </c>
      <c r="J54" s="28">
        <v>6</v>
      </c>
      <c r="K54" s="29">
        <v>7</v>
      </c>
      <c r="L54" s="30" t="s">
        <v>16</v>
      </c>
      <c r="M54" s="31" t="s">
        <v>16</v>
      </c>
      <c r="N54" s="26" t="s">
        <v>17</v>
      </c>
    </row>
    <row r="55" spans="2:15" x14ac:dyDescent="0.2">
      <c r="B55" s="9">
        <v>1</v>
      </c>
      <c r="C55" s="59" t="s">
        <v>70</v>
      </c>
      <c r="D55" s="17" t="s">
        <v>69</v>
      </c>
      <c r="E55" s="48">
        <v>120</v>
      </c>
      <c r="F55" s="49">
        <v>120</v>
      </c>
      <c r="G55" s="49">
        <v>120</v>
      </c>
      <c r="H55" s="49">
        <v>120</v>
      </c>
      <c r="I55" s="64">
        <v>97</v>
      </c>
      <c r="J55" s="22"/>
      <c r="K55" s="23"/>
      <c r="L55" s="22"/>
      <c r="M55" s="47"/>
      <c r="N55" s="35">
        <f>SUM(E55:K55)</f>
        <v>577</v>
      </c>
      <c r="O55">
        <v>52</v>
      </c>
    </row>
    <row r="56" spans="2:15" x14ac:dyDescent="0.2">
      <c r="B56" s="10">
        <v>2</v>
      </c>
      <c r="C56" s="60" t="s">
        <v>68</v>
      </c>
      <c r="D56" s="20" t="s">
        <v>69</v>
      </c>
      <c r="E56" s="62">
        <v>93</v>
      </c>
      <c r="F56" s="63">
        <v>107</v>
      </c>
      <c r="G56" s="63">
        <v>23</v>
      </c>
      <c r="H56" s="63">
        <v>86</v>
      </c>
      <c r="I56" s="63">
        <v>70</v>
      </c>
      <c r="J56" s="36"/>
      <c r="K56" s="40"/>
      <c r="L56" s="20"/>
      <c r="M56" s="6"/>
      <c r="N56" s="35">
        <f t="shared" ref="N56:N57" si="1">SUM(E56:K56)</f>
        <v>379</v>
      </c>
      <c r="O56">
        <v>41</v>
      </c>
    </row>
    <row r="57" spans="2:15" x14ac:dyDescent="0.2">
      <c r="B57" s="10">
        <v>3</v>
      </c>
      <c r="C57" s="60" t="s">
        <v>71</v>
      </c>
      <c r="D57" s="20" t="s">
        <v>45</v>
      </c>
      <c r="E57" s="62">
        <v>91</v>
      </c>
      <c r="F57" s="51">
        <v>120</v>
      </c>
      <c r="G57" s="63">
        <v>61</v>
      </c>
      <c r="H57" s="63">
        <v>0</v>
      </c>
      <c r="I57" s="63" t="s">
        <v>42</v>
      </c>
      <c r="J57" s="36"/>
      <c r="K57" s="40"/>
      <c r="L57" s="36"/>
      <c r="M57" s="41"/>
      <c r="N57" s="35">
        <f t="shared" si="1"/>
        <v>272</v>
      </c>
      <c r="O57">
        <v>30</v>
      </c>
    </row>
    <row r="58" spans="2:15" x14ac:dyDescent="0.2">
      <c r="B58" s="10"/>
      <c r="C58" s="60"/>
      <c r="D58" s="20"/>
      <c r="E58" s="62"/>
      <c r="F58" s="63"/>
      <c r="G58" s="63"/>
      <c r="H58" s="63"/>
      <c r="I58" s="63"/>
      <c r="J58" s="36"/>
      <c r="K58" s="40"/>
      <c r="L58" s="36"/>
      <c r="M58" s="41"/>
      <c r="N58" s="35"/>
    </row>
    <row r="59" spans="2:15" x14ac:dyDescent="0.2">
      <c r="B59" s="10"/>
      <c r="C59" s="60"/>
      <c r="D59" s="21"/>
      <c r="E59" s="62"/>
      <c r="F59" s="63"/>
      <c r="G59" s="63"/>
      <c r="H59" s="63"/>
      <c r="I59" s="63"/>
      <c r="J59" s="36"/>
      <c r="K59" s="40"/>
      <c r="L59" s="20"/>
      <c r="M59" s="6"/>
      <c r="N59" s="35"/>
    </row>
    <row r="60" spans="2:15" x14ac:dyDescent="0.2">
      <c r="B60" s="10"/>
      <c r="C60" s="60"/>
      <c r="D60" s="21"/>
      <c r="E60" s="62"/>
      <c r="F60" s="63"/>
      <c r="G60" s="63"/>
      <c r="H60" s="63"/>
      <c r="I60" s="63"/>
      <c r="J60" s="36"/>
      <c r="K60" s="40"/>
      <c r="L60" s="20"/>
      <c r="M60" s="6"/>
      <c r="N60" s="35"/>
    </row>
    <row r="61" spans="2:15" ht="13.5" thickBot="1" x14ac:dyDescent="0.25">
      <c r="B61" s="10"/>
      <c r="C61" s="8"/>
      <c r="D61" s="91"/>
      <c r="E61" s="15"/>
      <c r="F61" s="104"/>
      <c r="G61" s="104"/>
      <c r="H61" s="104"/>
      <c r="I61" s="104"/>
      <c r="J61" s="104"/>
      <c r="K61" s="16"/>
      <c r="L61" s="104"/>
      <c r="M61" s="11"/>
      <c r="N61" s="46"/>
    </row>
    <row r="62" spans="2:15" ht="13.5" thickBot="1" x14ac:dyDescent="0.25">
      <c r="B62" s="316" t="s">
        <v>61</v>
      </c>
      <c r="C62" s="317"/>
      <c r="D62" s="317"/>
      <c r="E62" s="317"/>
      <c r="F62" s="317"/>
      <c r="G62" s="317"/>
      <c r="H62" s="317"/>
      <c r="I62" s="317"/>
      <c r="J62" s="317"/>
      <c r="K62" s="317"/>
      <c r="L62" s="317"/>
      <c r="M62" s="317"/>
      <c r="N62" s="318"/>
    </row>
    <row r="65" spans="2:14" ht="13.5" thickBot="1" x14ac:dyDescent="0.25">
      <c r="B65" s="315" t="s">
        <v>22</v>
      </c>
      <c r="C65" s="315"/>
      <c r="D65" s="315"/>
      <c r="E65" s="315"/>
      <c r="F65" s="315"/>
      <c r="G65" s="315"/>
      <c r="H65" s="315"/>
      <c r="I65" s="315"/>
      <c r="J65" s="315"/>
      <c r="K65" s="315"/>
      <c r="L65" s="315"/>
      <c r="M65" s="315"/>
      <c r="N65" s="315"/>
    </row>
    <row r="66" spans="2:14" ht="13.5" thickBot="1" x14ac:dyDescent="0.25">
      <c r="B66" s="30" t="s">
        <v>13</v>
      </c>
      <c r="C66" s="30" t="s">
        <v>14</v>
      </c>
      <c r="D66" s="30" t="s">
        <v>15</v>
      </c>
      <c r="E66" s="27">
        <v>1</v>
      </c>
      <c r="F66" s="28">
        <v>2</v>
      </c>
      <c r="G66" s="28">
        <v>3</v>
      </c>
      <c r="H66" s="28">
        <v>4</v>
      </c>
      <c r="I66" s="28">
        <v>5</v>
      </c>
      <c r="J66" s="28">
        <v>6</v>
      </c>
      <c r="K66" s="29">
        <v>7</v>
      </c>
      <c r="L66" s="30" t="s">
        <v>16</v>
      </c>
      <c r="M66" s="31" t="s">
        <v>16</v>
      </c>
      <c r="N66" s="26" t="s">
        <v>17</v>
      </c>
    </row>
    <row r="67" spans="2:14" x14ac:dyDescent="0.2">
      <c r="B67" s="223"/>
      <c r="C67" s="77"/>
      <c r="D67" s="5"/>
      <c r="E67" s="49"/>
      <c r="F67" s="64"/>
      <c r="G67" s="64"/>
      <c r="H67" s="64"/>
      <c r="I67" s="64"/>
      <c r="J67" s="22"/>
      <c r="K67" s="22"/>
      <c r="L67" s="98"/>
      <c r="M67" s="73"/>
      <c r="N67" s="95"/>
    </row>
    <row r="68" spans="2:14" x14ac:dyDescent="0.2">
      <c r="B68" s="83"/>
      <c r="C68" s="85"/>
      <c r="D68" s="83"/>
      <c r="E68" s="97"/>
      <c r="F68" s="97"/>
      <c r="G68" s="97"/>
      <c r="H68" s="97"/>
      <c r="I68" s="97"/>
      <c r="J68" s="21"/>
      <c r="K68" s="21"/>
      <c r="L68" s="80"/>
      <c r="M68" s="75"/>
      <c r="N68" s="95"/>
    </row>
    <row r="69" spans="2:14" ht="13.5" thickBot="1" x14ac:dyDescent="0.25">
      <c r="B69" s="83"/>
      <c r="C69" s="85"/>
      <c r="D69" s="83"/>
      <c r="E69" s="97"/>
      <c r="F69" s="97"/>
      <c r="G69" s="97"/>
      <c r="H69" s="97"/>
      <c r="I69" s="97"/>
      <c r="J69" s="21"/>
      <c r="K69" s="21"/>
      <c r="L69" s="80"/>
      <c r="M69" s="75"/>
      <c r="N69" s="83"/>
    </row>
    <row r="70" spans="2:14" ht="13.5" thickBot="1" x14ac:dyDescent="0.25">
      <c r="B70" s="316" t="s">
        <v>26</v>
      </c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8"/>
    </row>
    <row r="73" spans="2:14" ht="13.5" thickBot="1" x14ac:dyDescent="0.25">
      <c r="B73" s="315" t="s">
        <v>23</v>
      </c>
      <c r="C73" s="315"/>
      <c r="D73" s="315"/>
      <c r="E73" s="315"/>
      <c r="F73" s="315"/>
      <c r="G73" s="315"/>
      <c r="H73" s="315"/>
      <c r="I73" s="315"/>
      <c r="J73" s="315"/>
      <c r="K73" s="315"/>
      <c r="L73" s="315"/>
      <c r="M73" s="315"/>
      <c r="N73" s="315"/>
    </row>
    <row r="74" spans="2:14" ht="13.5" thickBot="1" x14ac:dyDescent="0.25">
      <c r="B74" s="26" t="s">
        <v>13</v>
      </c>
      <c r="C74" s="26" t="s">
        <v>14</v>
      </c>
      <c r="D74" s="26" t="s">
        <v>15</v>
      </c>
      <c r="E74" s="54">
        <v>1</v>
      </c>
      <c r="F74" s="55">
        <v>2</v>
      </c>
      <c r="G74" s="55">
        <v>3</v>
      </c>
      <c r="H74" s="55">
        <v>4</v>
      </c>
      <c r="I74" s="55">
        <v>5</v>
      </c>
      <c r="J74" s="55">
        <v>6</v>
      </c>
      <c r="K74" s="56">
        <v>7</v>
      </c>
      <c r="L74" s="26" t="s">
        <v>16</v>
      </c>
      <c r="M74" s="32" t="s">
        <v>16</v>
      </c>
      <c r="N74" s="26" t="s">
        <v>17</v>
      </c>
    </row>
    <row r="75" spans="2:14" x14ac:dyDescent="0.2">
      <c r="B75" s="10"/>
      <c r="C75" s="60"/>
      <c r="D75" s="20"/>
      <c r="E75" s="62"/>
      <c r="F75" s="63"/>
      <c r="G75" s="63"/>
      <c r="H75" s="51"/>
      <c r="I75" s="37"/>
      <c r="J75" s="36"/>
      <c r="K75" s="40"/>
      <c r="L75" s="36"/>
      <c r="M75" s="41"/>
      <c r="N75" s="35"/>
    </row>
    <row r="76" spans="2:14" x14ac:dyDescent="0.2">
      <c r="B76" s="100"/>
      <c r="C76" s="60"/>
      <c r="D76" s="74"/>
      <c r="E76" s="39"/>
      <c r="F76" s="51"/>
      <c r="G76" s="37"/>
      <c r="H76" s="37"/>
      <c r="I76" s="37"/>
      <c r="J76" s="36"/>
      <c r="K76" s="40"/>
      <c r="L76" s="1"/>
      <c r="M76" s="10"/>
      <c r="N76" s="35"/>
    </row>
    <row r="77" spans="2:14" x14ac:dyDescent="0.2">
      <c r="B77" s="100"/>
      <c r="C77" s="60"/>
      <c r="D77" s="74"/>
      <c r="E77" s="39"/>
      <c r="F77" s="37"/>
      <c r="G77" s="37"/>
      <c r="H77" s="37"/>
      <c r="I77" s="37"/>
      <c r="J77" s="36"/>
      <c r="K77" s="40"/>
      <c r="L77" s="1"/>
      <c r="M77" s="10"/>
      <c r="N77" s="35"/>
    </row>
    <row r="78" spans="2:14" x14ac:dyDescent="0.2">
      <c r="B78" s="100"/>
      <c r="C78" s="60"/>
      <c r="D78" s="74"/>
      <c r="E78" s="43"/>
      <c r="F78" s="33"/>
      <c r="G78" s="36"/>
      <c r="H78" s="20"/>
      <c r="I78" s="1"/>
      <c r="J78" s="36"/>
      <c r="K78" s="40"/>
      <c r="L78" s="36"/>
      <c r="M78" s="41"/>
      <c r="N78" s="35"/>
    </row>
    <row r="79" spans="2:14" x14ac:dyDescent="0.2">
      <c r="B79" s="100"/>
      <c r="C79" s="60"/>
      <c r="D79" s="74"/>
      <c r="E79" s="39"/>
      <c r="F79" s="37"/>
      <c r="G79" s="37"/>
      <c r="H79" s="51"/>
      <c r="I79" s="37"/>
      <c r="J79" s="36"/>
      <c r="K79" s="40"/>
      <c r="L79" s="36"/>
      <c r="M79" s="41"/>
      <c r="N79" s="35"/>
    </row>
    <row r="80" spans="2:14" x14ac:dyDescent="0.2">
      <c r="B80" s="100"/>
      <c r="C80" s="60"/>
      <c r="D80" s="74"/>
      <c r="E80" s="39"/>
      <c r="F80" s="37"/>
      <c r="G80" s="51"/>
      <c r="H80" s="37"/>
      <c r="I80" s="37"/>
      <c r="J80" s="36"/>
      <c r="K80" s="40"/>
      <c r="L80" s="1"/>
      <c r="M80" s="10"/>
      <c r="N80" s="35"/>
    </row>
    <row r="81" spans="2:14" x14ac:dyDescent="0.2">
      <c r="B81" s="100"/>
      <c r="C81" s="60"/>
      <c r="D81" s="74"/>
      <c r="E81" s="39"/>
      <c r="F81" s="37"/>
      <c r="G81" s="37"/>
      <c r="H81" s="37"/>
      <c r="I81" s="37"/>
      <c r="J81" s="36"/>
      <c r="K81" s="40"/>
      <c r="L81" s="1"/>
      <c r="M81" s="10"/>
      <c r="N81" s="35"/>
    </row>
    <row r="82" spans="2:14" x14ac:dyDescent="0.2">
      <c r="B82" s="100"/>
      <c r="C82" s="60"/>
      <c r="D82" s="74"/>
      <c r="E82" s="39"/>
      <c r="F82" s="37"/>
      <c r="G82" s="37"/>
      <c r="H82" s="51"/>
      <c r="I82" s="37"/>
      <c r="J82" s="36"/>
      <c r="K82" s="40"/>
      <c r="L82" s="36"/>
      <c r="M82" s="41"/>
      <c r="N82" s="35"/>
    </row>
    <row r="83" spans="2:14" x14ac:dyDescent="0.2">
      <c r="B83" s="100"/>
      <c r="C83" s="60"/>
      <c r="D83" s="74"/>
      <c r="E83" s="39"/>
      <c r="F83" s="37"/>
      <c r="G83" s="37"/>
      <c r="H83" s="51"/>
      <c r="I83" s="37"/>
      <c r="J83" s="36"/>
      <c r="K83" s="40"/>
      <c r="L83" s="36"/>
      <c r="M83" s="41"/>
      <c r="N83" s="35"/>
    </row>
    <row r="84" spans="2:14" ht="13.5" thickBot="1" x14ac:dyDescent="0.25">
      <c r="B84" s="10"/>
      <c r="C84" s="8"/>
      <c r="D84" s="45"/>
      <c r="E84" s="15"/>
      <c r="F84" s="104"/>
      <c r="G84" s="104"/>
      <c r="H84" s="104"/>
      <c r="I84" s="104"/>
      <c r="J84" s="104"/>
      <c r="K84" s="16"/>
      <c r="L84" s="104"/>
      <c r="M84" s="11"/>
      <c r="N84" s="46"/>
    </row>
    <row r="85" spans="2:14" ht="13.5" thickBot="1" x14ac:dyDescent="0.25">
      <c r="B85" s="316" t="s">
        <v>32</v>
      </c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8"/>
    </row>
  </sheetData>
  <sortState ref="C9:N15">
    <sortCondition descending="1" ref="N9:N15"/>
  </sortState>
  <mergeCells count="15">
    <mergeCell ref="B32:N32"/>
    <mergeCell ref="B4:N5"/>
    <mergeCell ref="B7:N7"/>
    <mergeCell ref="B18:N18"/>
    <mergeCell ref="B21:N21"/>
    <mergeCell ref="B29:N29"/>
    <mergeCell ref="B70:N70"/>
    <mergeCell ref="B73:N73"/>
    <mergeCell ref="B85:N85"/>
    <mergeCell ref="B40:N40"/>
    <mergeCell ref="B43:N43"/>
    <mergeCell ref="B50:N50"/>
    <mergeCell ref="B53:N53"/>
    <mergeCell ref="B62:N62"/>
    <mergeCell ref="B65:N65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0"/>
  <sheetViews>
    <sheetView workbookViewId="0">
      <selection activeCell="S17" sqref="S17"/>
    </sheetView>
  </sheetViews>
  <sheetFormatPr baseColWidth="10" defaultRowHeight="12.75" x14ac:dyDescent="0.2"/>
  <cols>
    <col min="2" max="2" width="4.5703125" bestFit="1" customWidth="1"/>
    <col min="3" max="3" width="25.28515625" bestFit="1" customWidth="1"/>
    <col min="4" max="4" width="8.85546875" bestFit="1" customWidth="1"/>
    <col min="5" max="11" width="4.5703125" customWidth="1"/>
    <col min="12" max="13" width="5.7109375" customWidth="1"/>
    <col min="14" max="14" width="8.5703125" customWidth="1"/>
  </cols>
  <sheetData>
    <row r="4" spans="2:16" x14ac:dyDescent="0.2">
      <c r="B4" s="319" t="s">
        <v>75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</row>
    <row r="5" spans="2:16" x14ac:dyDescent="0.2"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</row>
    <row r="7" spans="2:16" ht="13.5" thickBot="1" x14ac:dyDescent="0.25">
      <c r="B7" s="315" t="s">
        <v>18</v>
      </c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</row>
    <row r="8" spans="2:16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6" t="s">
        <v>28</v>
      </c>
      <c r="P8" s="24"/>
    </row>
    <row r="9" spans="2:16" x14ac:dyDescent="0.2">
      <c r="B9" s="10">
        <v>1</v>
      </c>
      <c r="C9" s="60" t="s">
        <v>48</v>
      </c>
      <c r="D9" s="20" t="s">
        <v>34</v>
      </c>
      <c r="E9" s="50">
        <v>240</v>
      </c>
      <c r="F9" s="51">
        <v>180</v>
      </c>
      <c r="G9" s="51">
        <v>180</v>
      </c>
      <c r="H9" s="51">
        <v>180</v>
      </c>
      <c r="I9" s="51">
        <v>180</v>
      </c>
      <c r="J9" s="33"/>
      <c r="K9" s="38"/>
      <c r="L9" s="71">
        <v>397</v>
      </c>
      <c r="M9" s="6"/>
      <c r="N9" s="35">
        <f t="shared" ref="N9:N16" si="0">SUM(E9:I9)</f>
        <v>960</v>
      </c>
      <c r="O9" s="111">
        <v>53</v>
      </c>
    </row>
    <row r="10" spans="2:16" x14ac:dyDescent="0.2">
      <c r="B10" s="10">
        <v>2</v>
      </c>
      <c r="C10" s="60" t="s">
        <v>63</v>
      </c>
      <c r="D10" s="20" t="s">
        <v>76</v>
      </c>
      <c r="E10" s="19">
        <v>240</v>
      </c>
      <c r="F10" s="20">
        <v>180</v>
      </c>
      <c r="G10" s="20">
        <v>180</v>
      </c>
      <c r="H10" s="20">
        <v>180</v>
      </c>
      <c r="I10" s="20">
        <v>180</v>
      </c>
      <c r="J10" s="36"/>
      <c r="K10" s="40"/>
      <c r="L10" s="36">
        <v>96</v>
      </c>
      <c r="M10" s="41"/>
      <c r="N10" s="35">
        <f t="shared" si="0"/>
        <v>960</v>
      </c>
      <c r="O10" s="111">
        <v>43</v>
      </c>
    </row>
    <row r="11" spans="2:16" x14ac:dyDescent="0.2">
      <c r="B11" s="10">
        <v>3</v>
      </c>
      <c r="C11" s="60" t="s">
        <v>49</v>
      </c>
      <c r="D11" s="20" t="s">
        <v>40</v>
      </c>
      <c r="E11" s="62">
        <v>225</v>
      </c>
      <c r="F11" s="51">
        <v>180</v>
      </c>
      <c r="G11" s="51">
        <v>180</v>
      </c>
      <c r="H11" s="51">
        <v>180</v>
      </c>
      <c r="I11" s="51">
        <v>180</v>
      </c>
      <c r="J11" s="33"/>
      <c r="K11" s="38"/>
      <c r="L11" s="20"/>
      <c r="M11" s="6"/>
      <c r="N11" s="35">
        <f t="shared" si="0"/>
        <v>945</v>
      </c>
      <c r="O11" s="111">
        <v>33</v>
      </c>
    </row>
    <row r="12" spans="2:16" x14ac:dyDescent="0.2">
      <c r="B12" s="10">
        <v>4</v>
      </c>
      <c r="C12" s="60" t="s">
        <v>50</v>
      </c>
      <c r="D12" s="20" t="s">
        <v>40</v>
      </c>
      <c r="E12" s="50">
        <v>240</v>
      </c>
      <c r="F12" s="51">
        <v>180</v>
      </c>
      <c r="G12" s="51">
        <v>180</v>
      </c>
      <c r="H12" s="63">
        <v>120</v>
      </c>
      <c r="I12" s="51">
        <v>180</v>
      </c>
      <c r="J12" s="33"/>
      <c r="K12" s="38"/>
      <c r="L12" s="20"/>
      <c r="M12" s="6"/>
      <c r="N12" s="35">
        <f t="shared" si="0"/>
        <v>900</v>
      </c>
      <c r="O12" s="255">
        <v>28</v>
      </c>
    </row>
    <row r="13" spans="2:16" x14ac:dyDescent="0.2">
      <c r="B13" s="10">
        <v>5</v>
      </c>
      <c r="C13" s="60" t="s">
        <v>46</v>
      </c>
      <c r="D13" s="21" t="s">
        <v>40</v>
      </c>
      <c r="E13" s="50">
        <v>240</v>
      </c>
      <c r="F13" s="51">
        <v>180</v>
      </c>
      <c r="G13" s="51">
        <v>180</v>
      </c>
      <c r="H13" s="51">
        <v>180</v>
      </c>
      <c r="I13" s="63">
        <v>86</v>
      </c>
      <c r="J13" s="33"/>
      <c r="K13" s="38"/>
      <c r="L13" s="71"/>
      <c r="M13" s="6"/>
      <c r="N13" s="35">
        <f t="shared" si="0"/>
        <v>866</v>
      </c>
      <c r="O13" s="255">
        <v>22</v>
      </c>
    </row>
    <row r="14" spans="2:16" x14ac:dyDescent="0.2">
      <c r="B14" s="10">
        <v>6</v>
      </c>
      <c r="C14" s="60" t="s">
        <v>65</v>
      </c>
      <c r="D14" s="20" t="s">
        <v>40</v>
      </c>
      <c r="E14" s="50">
        <v>240</v>
      </c>
      <c r="F14" s="63">
        <v>162</v>
      </c>
      <c r="G14" s="51">
        <v>180</v>
      </c>
      <c r="H14" s="63">
        <v>0</v>
      </c>
      <c r="I14" s="63" t="s">
        <v>42</v>
      </c>
      <c r="J14" s="33"/>
      <c r="K14" s="38"/>
      <c r="L14" s="20"/>
      <c r="M14" s="6"/>
      <c r="N14" s="35">
        <f t="shared" si="0"/>
        <v>582</v>
      </c>
      <c r="O14" s="255">
        <v>21</v>
      </c>
    </row>
    <row r="15" spans="2:16" x14ac:dyDescent="0.2">
      <c r="B15" s="10">
        <v>7</v>
      </c>
      <c r="C15" s="60" t="s">
        <v>47</v>
      </c>
      <c r="D15" s="21" t="s">
        <v>40</v>
      </c>
      <c r="E15" s="50">
        <v>240</v>
      </c>
      <c r="F15" s="63">
        <v>125</v>
      </c>
      <c r="G15" s="63">
        <v>4</v>
      </c>
      <c r="H15" s="51">
        <v>180</v>
      </c>
      <c r="I15" s="63">
        <v>18</v>
      </c>
      <c r="J15" s="33"/>
      <c r="K15" s="38"/>
      <c r="L15" s="71"/>
      <c r="M15" s="6"/>
      <c r="N15" s="35">
        <f t="shared" si="0"/>
        <v>567</v>
      </c>
      <c r="O15" s="255">
        <v>20</v>
      </c>
    </row>
    <row r="16" spans="2:16" x14ac:dyDescent="0.2">
      <c r="B16" s="10">
        <v>8</v>
      </c>
      <c r="C16" s="60" t="s">
        <v>51</v>
      </c>
      <c r="D16" s="21" t="s">
        <v>52</v>
      </c>
      <c r="E16" s="62">
        <v>0</v>
      </c>
      <c r="F16" s="63">
        <v>145</v>
      </c>
      <c r="G16" s="51">
        <v>180</v>
      </c>
      <c r="H16" s="63" t="s">
        <v>42</v>
      </c>
      <c r="I16" s="63" t="s">
        <v>42</v>
      </c>
      <c r="J16" s="36"/>
      <c r="K16" s="40"/>
      <c r="L16" s="36"/>
      <c r="M16" s="41"/>
      <c r="N16" s="35">
        <f t="shared" si="0"/>
        <v>325</v>
      </c>
      <c r="O16" s="255"/>
    </row>
    <row r="17" spans="2:15" x14ac:dyDescent="0.2">
      <c r="B17" s="10"/>
      <c r="C17" s="60"/>
      <c r="D17" s="20"/>
      <c r="E17" s="50"/>
      <c r="F17" s="51"/>
      <c r="G17" s="63"/>
      <c r="H17" s="51"/>
      <c r="I17" s="63"/>
      <c r="J17" s="33"/>
      <c r="K17" s="38"/>
      <c r="L17" s="71"/>
      <c r="M17" s="6"/>
      <c r="N17" s="35"/>
    </row>
    <row r="18" spans="2:15" x14ac:dyDescent="0.2">
      <c r="B18" s="10"/>
      <c r="C18" s="60"/>
      <c r="D18" s="20"/>
      <c r="E18" s="62"/>
      <c r="F18" s="63"/>
      <c r="G18" s="63"/>
      <c r="H18" s="63"/>
      <c r="I18" s="63"/>
      <c r="J18" s="36"/>
      <c r="K18" s="40"/>
      <c r="L18" s="1"/>
      <c r="M18" s="10"/>
      <c r="N18" s="35"/>
    </row>
    <row r="19" spans="2:15" x14ac:dyDescent="0.2">
      <c r="B19" s="10"/>
      <c r="C19" s="60"/>
      <c r="D19" s="20"/>
      <c r="E19" s="62"/>
      <c r="F19" s="63"/>
      <c r="G19" s="63"/>
      <c r="H19" s="63"/>
      <c r="I19" s="63"/>
      <c r="J19" s="33"/>
      <c r="K19" s="38"/>
      <c r="L19" s="20"/>
      <c r="M19" s="6"/>
      <c r="N19" s="35"/>
    </row>
    <row r="20" spans="2:15" x14ac:dyDescent="0.2">
      <c r="B20" s="10"/>
      <c r="C20" s="7"/>
      <c r="D20" s="20"/>
      <c r="E20" s="62"/>
      <c r="F20" s="63"/>
      <c r="G20" s="63"/>
      <c r="H20" s="63"/>
      <c r="I20" s="63"/>
      <c r="J20" s="36"/>
      <c r="K20" s="40"/>
      <c r="L20" s="1"/>
      <c r="M20" s="10"/>
      <c r="N20" s="35"/>
    </row>
    <row r="21" spans="2:15" ht="13.5" thickBot="1" x14ac:dyDescent="0.25">
      <c r="B21" s="10"/>
      <c r="C21" s="8"/>
      <c r="D21" s="82"/>
      <c r="E21" s="15"/>
      <c r="F21" s="102"/>
      <c r="G21" s="102"/>
      <c r="H21" s="102"/>
      <c r="I21" s="102"/>
      <c r="J21" s="102"/>
      <c r="K21" s="16"/>
      <c r="L21" s="102"/>
      <c r="M21" s="11"/>
      <c r="N21" s="35"/>
    </row>
    <row r="22" spans="2:15" ht="13.5" thickBot="1" x14ac:dyDescent="0.25">
      <c r="B22" s="316" t="s">
        <v>77</v>
      </c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8"/>
    </row>
    <row r="23" spans="2:15" x14ac:dyDescent="0.2"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</row>
    <row r="24" spans="2:15" x14ac:dyDescent="0.2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</row>
    <row r="25" spans="2:15" ht="13.5" thickBot="1" x14ac:dyDescent="0.25">
      <c r="B25" s="315" t="s">
        <v>36</v>
      </c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</row>
    <row r="26" spans="2:15" ht="13.5" thickBot="1" x14ac:dyDescent="0.25">
      <c r="B26" s="26" t="s">
        <v>13</v>
      </c>
      <c r="C26" s="26" t="s">
        <v>14</v>
      </c>
      <c r="D26" s="26" t="s">
        <v>15</v>
      </c>
      <c r="E26" s="54">
        <v>1</v>
      </c>
      <c r="F26" s="55">
        <v>2</v>
      </c>
      <c r="G26" s="55">
        <v>3</v>
      </c>
      <c r="H26" s="55">
        <v>4</v>
      </c>
      <c r="I26" s="55">
        <v>5</v>
      </c>
      <c r="J26" s="55">
        <v>6</v>
      </c>
      <c r="K26" s="56">
        <v>7</v>
      </c>
      <c r="L26" s="26" t="s">
        <v>16</v>
      </c>
      <c r="M26" s="32" t="s">
        <v>16</v>
      </c>
      <c r="N26" s="26" t="s">
        <v>17</v>
      </c>
    </row>
    <row r="27" spans="2:15" x14ac:dyDescent="0.2">
      <c r="B27" s="10">
        <v>1</v>
      </c>
      <c r="C27" s="60" t="s">
        <v>68</v>
      </c>
      <c r="D27" s="20" t="s">
        <v>69</v>
      </c>
      <c r="E27" s="62">
        <v>41</v>
      </c>
      <c r="F27" s="63">
        <v>90</v>
      </c>
      <c r="G27" s="63">
        <v>100</v>
      </c>
      <c r="H27" s="51">
        <v>180</v>
      </c>
      <c r="I27" s="63" t="s">
        <v>42</v>
      </c>
      <c r="J27" s="33"/>
      <c r="K27" s="38"/>
      <c r="L27" s="20"/>
      <c r="M27" s="6"/>
      <c r="N27" s="35">
        <f>SUM(E27:I27)</f>
        <v>411</v>
      </c>
      <c r="O27">
        <v>50</v>
      </c>
    </row>
    <row r="28" spans="2:15" x14ac:dyDescent="0.2">
      <c r="B28" s="10"/>
      <c r="C28" s="60"/>
      <c r="D28" s="20"/>
      <c r="E28" s="62"/>
      <c r="F28" s="51"/>
      <c r="G28" s="63"/>
      <c r="H28" s="63"/>
      <c r="I28" s="63"/>
      <c r="J28" s="33"/>
      <c r="K28" s="38"/>
      <c r="L28" s="20"/>
      <c r="M28" s="6"/>
      <c r="N28" s="35"/>
    </row>
    <row r="29" spans="2:15" ht="13.5" thickBot="1" x14ac:dyDescent="0.25">
      <c r="B29" s="10"/>
      <c r="C29" s="8"/>
      <c r="D29" s="186"/>
      <c r="E29" s="15"/>
      <c r="F29" s="102"/>
      <c r="G29" s="102"/>
      <c r="H29" s="102"/>
      <c r="I29" s="102"/>
      <c r="J29" s="102"/>
      <c r="K29" s="16"/>
      <c r="L29" s="102"/>
      <c r="M29" s="11"/>
      <c r="N29" s="46"/>
    </row>
    <row r="30" spans="2:15" ht="13.5" thickBot="1" x14ac:dyDescent="0.25">
      <c r="B30" s="316" t="s">
        <v>55</v>
      </c>
      <c r="C30" s="317"/>
      <c r="D30" s="317"/>
      <c r="E30" s="317"/>
      <c r="F30" s="317"/>
      <c r="G30" s="317"/>
      <c r="H30" s="317"/>
      <c r="I30" s="317"/>
      <c r="J30" s="317"/>
      <c r="K30" s="317"/>
      <c r="L30" s="317"/>
      <c r="M30" s="317"/>
      <c r="N30" s="318"/>
    </row>
    <row r="31" spans="2:15" x14ac:dyDescent="0.2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</row>
    <row r="32" spans="2:15" x14ac:dyDescent="0.2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</row>
    <row r="33" spans="2:15" ht="13.5" thickBot="1" x14ac:dyDescent="0.25">
      <c r="B33" s="315" t="s">
        <v>19</v>
      </c>
      <c r="C33" s="315"/>
      <c r="D33" s="315"/>
      <c r="E33" s="315"/>
      <c r="F33" s="315"/>
      <c r="G33" s="315"/>
      <c r="H33" s="315"/>
      <c r="I33" s="315"/>
      <c r="J33" s="315"/>
      <c r="K33" s="315"/>
      <c r="L33" s="315"/>
      <c r="M33" s="315"/>
      <c r="N33" s="315"/>
    </row>
    <row r="34" spans="2:15" ht="13.5" thickBot="1" x14ac:dyDescent="0.25">
      <c r="B34" s="26" t="s">
        <v>13</v>
      </c>
      <c r="C34" s="30" t="s">
        <v>14</v>
      </c>
      <c r="D34" s="30" t="s">
        <v>15</v>
      </c>
      <c r="E34" s="32">
        <v>1</v>
      </c>
      <c r="F34" s="55">
        <v>2</v>
      </c>
      <c r="G34" s="55">
        <v>3</v>
      </c>
      <c r="H34" s="55">
        <v>4</v>
      </c>
      <c r="I34" s="55">
        <v>5</v>
      </c>
      <c r="J34" s="55">
        <v>6</v>
      </c>
      <c r="K34" s="56">
        <v>7</v>
      </c>
      <c r="L34" s="26" t="s">
        <v>16</v>
      </c>
      <c r="M34" s="26" t="s">
        <v>16</v>
      </c>
      <c r="N34" s="26" t="s">
        <v>17</v>
      </c>
    </row>
    <row r="35" spans="2:15" x14ac:dyDescent="0.2">
      <c r="B35" s="13">
        <v>1</v>
      </c>
      <c r="C35" s="59" t="s">
        <v>79</v>
      </c>
      <c r="D35" s="5" t="s">
        <v>40</v>
      </c>
      <c r="E35" s="20">
        <v>240</v>
      </c>
      <c r="F35" s="20">
        <v>180</v>
      </c>
      <c r="G35" s="20">
        <v>180</v>
      </c>
      <c r="H35" s="20">
        <v>180</v>
      </c>
      <c r="I35" s="20">
        <v>180</v>
      </c>
      <c r="J35" s="36"/>
      <c r="K35" s="40"/>
      <c r="L35" s="36"/>
      <c r="M35" s="41"/>
      <c r="N35" s="35">
        <f>SUM(E35:I35)</f>
        <v>960</v>
      </c>
      <c r="O35">
        <v>52</v>
      </c>
    </row>
    <row r="36" spans="2:15" x14ac:dyDescent="0.2">
      <c r="B36" s="13">
        <v>2</v>
      </c>
      <c r="C36" s="60" t="s">
        <v>56</v>
      </c>
      <c r="D36" s="6" t="s">
        <v>52</v>
      </c>
      <c r="E36" s="63">
        <v>230</v>
      </c>
      <c r="F36" s="51">
        <v>180</v>
      </c>
      <c r="G36" s="51">
        <v>180</v>
      </c>
      <c r="H36" s="51">
        <v>180</v>
      </c>
      <c r="I36" s="63">
        <v>142</v>
      </c>
      <c r="J36" s="33"/>
      <c r="K36" s="38"/>
      <c r="L36" s="20"/>
      <c r="M36" s="6"/>
      <c r="N36" s="35">
        <f>SUM(E36:I36)</f>
        <v>912</v>
      </c>
      <c r="O36">
        <v>42</v>
      </c>
    </row>
    <row r="37" spans="2:15" x14ac:dyDescent="0.2">
      <c r="B37" s="13">
        <v>3</v>
      </c>
      <c r="C37" s="60" t="s">
        <v>72</v>
      </c>
      <c r="D37" s="6" t="s">
        <v>67</v>
      </c>
      <c r="E37" s="20">
        <v>240</v>
      </c>
      <c r="F37" s="20">
        <v>180</v>
      </c>
      <c r="G37" s="71">
        <v>150</v>
      </c>
      <c r="H37" s="20">
        <v>180</v>
      </c>
      <c r="I37" s="71">
        <v>155</v>
      </c>
      <c r="J37" s="36"/>
      <c r="K37" s="40"/>
      <c r="L37" s="36"/>
      <c r="M37" s="41"/>
      <c r="N37" s="35">
        <f>SUM(E37:I37)</f>
        <v>905</v>
      </c>
      <c r="O37">
        <v>32</v>
      </c>
    </row>
    <row r="38" spans="2:15" x14ac:dyDescent="0.2">
      <c r="B38" s="13">
        <v>4</v>
      </c>
      <c r="C38" s="78" t="s">
        <v>78</v>
      </c>
      <c r="D38" s="6" t="s">
        <v>52</v>
      </c>
      <c r="E38" s="63">
        <v>222</v>
      </c>
      <c r="F38" s="51">
        <v>180</v>
      </c>
      <c r="G38" s="51">
        <v>180</v>
      </c>
      <c r="H38" s="63" t="s">
        <v>42</v>
      </c>
      <c r="I38" s="63">
        <v>135</v>
      </c>
      <c r="J38" s="33"/>
      <c r="K38" s="38"/>
      <c r="L38" s="20"/>
      <c r="M38" s="6"/>
      <c r="N38" s="35">
        <f>SUM(E38:I38)</f>
        <v>717</v>
      </c>
      <c r="O38">
        <v>26</v>
      </c>
    </row>
    <row r="39" spans="2:15" x14ac:dyDescent="0.2">
      <c r="B39" s="13">
        <v>5</v>
      </c>
      <c r="C39" s="78" t="s">
        <v>58</v>
      </c>
      <c r="D39" s="6" t="s">
        <v>40</v>
      </c>
      <c r="E39" s="63">
        <v>70</v>
      </c>
      <c r="F39" s="63" t="s">
        <v>42</v>
      </c>
      <c r="G39" s="63" t="s">
        <v>42</v>
      </c>
      <c r="H39" s="63" t="s">
        <v>42</v>
      </c>
      <c r="I39" s="63" t="s">
        <v>42</v>
      </c>
      <c r="J39" s="33"/>
      <c r="K39" s="34"/>
      <c r="L39" s="1"/>
      <c r="M39" s="10"/>
      <c r="N39" s="35">
        <f>SUM(E39:I39)</f>
        <v>70</v>
      </c>
    </row>
    <row r="40" spans="2:15" ht="13.5" thickBot="1" x14ac:dyDescent="0.25">
      <c r="B40" s="13"/>
      <c r="C40" s="101"/>
      <c r="D40" s="11"/>
      <c r="E40" s="182"/>
      <c r="F40" s="102"/>
      <c r="G40" s="102"/>
      <c r="H40" s="102"/>
      <c r="I40" s="102"/>
      <c r="J40" s="102"/>
      <c r="K40" s="16"/>
      <c r="L40" s="102"/>
      <c r="M40" s="11"/>
      <c r="N40" s="46"/>
    </row>
    <row r="41" spans="2:15" ht="13.5" thickBot="1" x14ac:dyDescent="0.25">
      <c r="B41" s="316" t="s">
        <v>80</v>
      </c>
      <c r="C41" s="321"/>
      <c r="D41" s="321"/>
      <c r="E41" s="317"/>
      <c r="F41" s="317"/>
      <c r="G41" s="317"/>
      <c r="H41" s="317"/>
      <c r="I41" s="317"/>
      <c r="J41" s="317"/>
      <c r="K41" s="317"/>
      <c r="L41" s="317"/>
      <c r="M41" s="317"/>
      <c r="N41" s="318"/>
    </row>
    <row r="43" spans="2:15" s="57" customFormat="1" x14ac:dyDescent="0.2"/>
    <row r="44" spans="2:15" ht="13.5" thickBot="1" x14ac:dyDescent="0.25">
      <c r="B44" s="315" t="s">
        <v>20</v>
      </c>
      <c r="C44" s="315"/>
      <c r="D44" s="315"/>
      <c r="E44" s="315"/>
      <c r="F44" s="315"/>
      <c r="G44" s="315"/>
      <c r="H44" s="315"/>
      <c r="I44" s="315"/>
      <c r="J44" s="315"/>
      <c r="K44" s="315"/>
      <c r="L44" s="315"/>
      <c r="M44" s="315"/>
      <c r="N44" s="315"/>
    </row>
    <row r="45" spans="2:15" ht="13.5" thickBot="1" x14ac:dyDescent="0.25">
      <c r="B45" s="26" t="s">
        <v>13</v>
      </c>
      <c r="C45" s="26" t="s">
        <v>14</v>
      </c>
      <c r="D45" s="26" t="s">
        <v>15</v>
      </c>
      <c r="E45" s="27">
        <v>1</v>
      </c>
      <c r="F45" s="28">
        <v>2</v>
      </c>
      <c r="G45" s="28">
        <v>3</v>
      </c>
      <c r="H45" s="28">
        <v>4</v>
      </c>
      <c r="I45" s="28">
        <v>5</v>
      </c>
      <c r="J45" s="28">
        <v>6</v>
      </c>
      <c r="K45" s="29">
        <v>7</v>
      </c>
      <c r="L45" s="30" t="s">
        <v>16</v>
      </c>
      <c r="M45" s="31" t="s">
        <v>16</v>
      </c>
      <c r="N45" s="26" t="s">
        <v>17</v>
      </c>
    </row>
    <row r="46" spans="2:15" x14ac:dyDescent="0.2">
      <c r="B46" s="9">
        <v>1</v>
      </c>
      <c r="C46" s="59" t="s">
        <v>82</v>
      </c>
      <c r="D46" s="61" t="s">
        <v>52</v>
      </c>
      <c r="E46" s="131">
        <v>70</v>
      </c>
      <c r="F46" s="64">
        <v>95</v>
      </c>
      <c r="G46" s="49">
        <v>120</v>
      </c>
      <c r="H46" s="64">
        <v>93</v>
      </c>
      <c r="I46" s="64">
        <v>83</v>
      </c>
      <c r="J46" s="22"/>
      <c r="K46" s="23"/>
      <c r="L46" s="189"/>
      <c r="M46" s="9"/>
      <c r="N46" s="35">
        <f>SUM(E46:I46)</f>
        <v>461</v>
      </c>
      <c r="O46">
        <v>50</v>
      </c>
    </row>
    <row r="47" spans="2:15" x14ac:dyDescent="0.2">
      <c r="B47" s="10">
        <v>2</v>
      </c>
      <c r="C47" s="60" t="s">
        <v>81</v>
      </c>
      <c r="D47" s="20" t="s">
        <v>40</v>
      </c>
      <c r="E47" s="62">
        <v>55</v>
      </c>
      <c r="F47" s="63" t="s">
        <v>42</v>
      </c>
      <c r="G47" s="63" t="s">
        <v>42</v>
      </c>
      <c r="H47" s="63" t="s">
        <v>42</v>
      </c>
      <c r="I47" s="63" t="s">
        <v>42</v>
      </c>
      <c r="J47" s="36"/>
      <c r="K47" s="40"/>
      <c r="L47" s="36"/>
      <c r="M47" s="41"/>
      <c r="N47" s="35">
        <f>SUM(E47:I47)</f>
        <v>55</v>
      </c>
    </row>
    <row r="48" spans="2:15" x14ac:dyDescent="0.2">
      <c r="B48" s="10"/>
      <c r="C48" s="60"/>
      <c r="D48" s="20"/>
      <c r="E48" s="62"/>
      <c r="F48" s="63"/>
      <c r="G48" s="63"/>
      <c r="H48" s="63"/>
      <c r="I48" s="63"/>
      <c r="J48" s="36"/>
      <c r="K48" s="40"/>
      <c r="L48" s="1"/>
      <c r="M48" s="10"/>
      <c r="N48" s="35"/>
    </row>
    <row r="49" spans="2:15" x14ac:dyDescent="0.2">
      <c r="B49" s="10"/>
      <c r="C49" s="60"/>
      <c r="D49" s="21"/>
      <c r="E49" s="72"/>
      <c r="F49" s="71"/>
      <c r="G49" s="71"/>
      <c r="H49" s="71"/>
      <c r="I49" s="71"/>
      <c r="J49" s="36"/>
      <c r="K49" s="40"/>
      <c r="L49" s="36"/>
      <c r="M49" s="41"/>
      <c r="N49" s="35"/>
    </row>
    <row r="50" spans="2:15" ht="13.5" thickBot="1" x14ac:dyDescent="0.25">
      <c r="B50" s="10"/>
      <c r="C50" s="8"/>
      <c r="D50" s="45"/>
      <c r="E50" s="15"/>
      <c r="F50" s="102"/>
      <c r="G50" s="102"/>
      <c r="H50" s="102"/>
      <c r="I50" s="102"/>
      <c r="J50" s="102"/>
      <c r="K50" s="16"/>
      <c r="L50" s="102"/>
      <c r="M50" s="11"/>
      <c r="N50" s="46"/>
    </row>
    <row r="51" spans="2:15" ht="13.5" thickBot="1" x14ac:dyDescent="0.25">
      <c r="B51" s="316" t="s">
        <v>55</v>
      </c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8"/>
    </row>
    <row r="54" spans="2:15" ht="13.5" thickBot="1" x14ac:dyDescent="0.25">
      <c r="B54" s="315" t="s">
        <v>21</v>
      </c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</row>
    <row r="55" spans="2:15" ht="13.5" thickBot="1" x14ac:dyDescent="0.25">
      <c r="B55" s="26" t="s">
        <v>13</v>
      </c>
      <c r="C55" s="26" t="s">
        <v>14</v>
      </c>
      <c r="D55" s="26" t="s">
        <v>15</v>
      </c>
      <c r="E55" s="27">
        <v>1</v>
      </c>
      <c r="F55" s="28">
        <v>2</v>
      </c>
      <c r="G55" s="28">
        <v>3</v>
      </c>
      <c r="H55" s="28">
        <v>4</v>
      </c>
      <c r="I55" s="28">
        <v>5</v>
      </c>
      <c r="J55" s="28">
        <v>6</v>
      </c>
      <c r="K55" s="29">
        <v>7</v>
      </c>
      <c r="L55" s="30" t="s">
        <v>16</v>
      </c>
      <c r="M55" s="31" t="s">
        <v>16</v>
      </c>
      <c r="N55" s="26" t="s">
        <v>17</v>
      </c>
    </row>
    <row r="56" spans="2:15" x14ac:dyDescent="0.2">
      <c r="B56" s="9">
        <v>1</v>
      </c>
      <c r="C56" s="59" t="s">
        <v>70</v>
      </c>
      <c r="D56" s="73" t="s">
        <v>69</v>
      </c>
      <c r="E56" s="48">
        <v>120</v>
      </c>
      <c r="F56" s="49">
        <v>120</v>
      </c>
      <c r="G56" s="49">
        <v>120</v>
      </c>
      <c r="H56" s="49">
        <v>120</v>
      </c>
      <c r="I56" s="49">
        <v>120</v>
      </c>
      <c r="J56" s="22"/>
      <c r="K56" s="23"/>
      <c r="L56" s="22"/>
      <c r="M56" s="47"/>
      <c r="N56" s="35">
        <f>SUM(E56:I56)</f>
        <v>600</v>
      </c>
      <c r="O56">
        <v>52</v>
      </c>
    </row>
    <row r="57" spans="2:15" x14ac:dyDescent="0.2">
      <c r="B57" s="10">
        <v>2</v>
      </c>
      <c r="C57" s="60" t="s">
        <v>83</v>
      </c>
      <c r="D57" s="74" t="s">
        <v>52</v>
      </c>
      <c r="E57" s="19">
        <v>120</v>
      </c>
      <c r="F57" s="20">
        <v>120</v>
      </c>
      <c r="G57" s="20">
        <v>120</v>
      </c>
      <c r="H57" s="71">
        <v>106</v>
      </c>
      <c r="I57" s="20">
        <v>120</v>
      </c>
      <c r="J57" s="20"/>
      <c r="K57" s="40"/>
      <c r="L57" s="36"/>
      <c r="M57" s="41"/>
      <c r="N57" s="35">
        <f>SUM(E57:I57)</f>
        <v>586</v>
      </c>
      <c r="O57">
        <v>42</v>
      </c>
    </row>
    <row r="58" spans="2:15" x14ac:dyDescent="0.2">
      <c r="B58" s="10">
        <v>3</v>
      </c>
      <c r="C58" s="60" t="s">
        <v>54</v>
      </c>
      <c r="D58" s="74" t="s">
        <v>52</v>
      </c>
      <c r="E58" s="50">
        <v>120</v>
      </c>
      <c r="F58" s="51">
        <v>120</v>
      </c>
      <c r="G58" s="51">
        <v>120</v>
      </c>
      <c r="H58" s="63">
        <v>93</v>
      </c>
      <c r="I58" s="63">
        <v>91</v>
      </c>
      <c r="J58" s="36"/>
      <c r="K58" s="40"/>
      <c r="L58" s="36"/>
      <c r="M58" s="41"/>
      <c r="N58" s="35">
        <f>SUM(E58:I58)</f>
        <v>544</v>
      </c>
      <c r="O58">
        <v>32</v>
      </c>
    </row>
    <row r="59" spans="2:15" x14ac:dyDescent="0.2">
      <c r="B59" s="10">
        <v>4</v>
      </c>
      <c r="C59" s="60" t="s">
        <v>68</v>
      </c>
      <c r="D59" s="74" t="s">
        <v>69</v>
      </c>
      <c r="E59" s="62">
        <v>5</v>
      </c>
      <c r="F59" s="63">
        <v>52</v>
      </c>
      <c r="G59" s="63">
        <v>6</v>
      </c>
      <c r="H59" s="51">
        <v>120</v>
      </c>
      <c r="I59" s="51">
        <v>120</v>
      </c>
      <c r="J59" s="36"/>
      <c r="K59" s="40"/>
      <c r="L59" s="36"/>
      <c r="M59" s="41"/>
      <c r="N59" s="35">
        <f>SUM(E59:I59)</f>
        <v>303</v>
      </c>
      <c r="O59">
        <v>26</v>
      </c>
    </row>
    <row r="60" spans="2:15" ht="13.5" thickBot="1" x14ac:dyDescent="0.25">
      <c r="B60" s="10"/>
      <c r="C60" s="8"/>
      <c r="D60" s="91"/>
      <c r="E60" s="15"/>
      <c r="F60" s="102"/>
      <c r="G60" s="102"/>
      <c r="H60" s="102"/>
      <c r="I60" s="102"/>
      <c r="J60" s="102"/>
      <c r="K60" s="16"/>
      <c r="L60" s="102"/>
      <c r="M60" s="11"/>
      <c r="N60" s="46"/>
    </row>
    <row r="61" spans="2:15" ht="13.5" thickBot="1" x14ac:dyDescent="0.25">
      <c r="B61" s="316" t="s">
        <v>80</v>
      </c>
      <c r="C61" s="317"/>
      <c r="D61" s="317"/>
      <c r="E61" s="317"/>
      <c r="F61" s="317"/>
      <c r="G61" s="317"/>
      <c r="H61" s="317"/>
      <c r="I61" s="317"/>
      <c r="J61" s="317"/>
      <c r="K61" s="317"/>
      <c r="L61" s="317"/>
      <c r="M61" s="317"/>
      <c r="N61" s="318"/>
    </row>
    <row r="64" spans="2:15" ht="13.5" thickBot="1" x14ac:dyDescent="0.25">
      <c r="B64" s="315" t="s">
        <v>22</v>
      </c>
      <c r="C64" s="315"/>
      <c r="D64" s="315"/>
      <c r="E64" s="315"/>
      <c r="F64" s="315"/>
      <c r="G64" s="315"/>
      <c r="H64" s="315"/>
      <c r="I64" s="315"/>
      <c r="J64" s="315"/>
      <c r="K64" s="315"/>
      <c r="L64" s="315"/>
      <c r="M64" s="315"/>
      <c r="N64" s="315"/>
    </row>
    <row r="65" spans="2:14" ht="13.5" thickBot="1" x14ac:dyDescent="0.25">
      <c r="B65" s="30" t="s">
        <v>13</v>
      </c>
      <c r="C65" s="30" t="s">
        <v>14</v>
      </c>
      <c r="D65" s="30" t="s">
        <v>15</v>
      </c>
      <c r="E65" s="27">
        <v>1</v>
      </c>
      <c r="F65" s="28">
        <v>2</v>
      </c>
      <c r="G65" s="28">
        <v>3</v>
      </c>
      <c r="H65" s="28">
        <v>4</v>
      </c>
      <c r="I65" s="28">
        <v>5</v>
      </c>
      <c r="J65" s="28">
        <v>6</v>
      </c>
      <c r="K65" s="29">
        <v>7</v>
      </c>
      <c r="L65" s="30" t="s">
        <v>16</v>
      </c>
      <c r="M65" s="31" t="s">
        <v>16</v>
      </c>
      <c r="N65" s="26" t="s">
        <v>17</v>
      </c>
    </row>
    <row r="66" spans="2:14" x14ac:dyDescent="0.2">
      <c r="B66" s="223"/>
      <c r="C66" s="77"/>
      <c r="D66" s="98"/>
      <c r="E66" s="64"/>
      <c r="F66" s="64"/>
      <c r="G66" s="64"/>
      <c r="H66" s="64"/>
      <c r="I66" s="64"/>
      <c r="J66" s="22"/>
      <c r="K66" s="22"/>
      <c r="L66" s="98"/>
      <c r="M66" s="73"/>
      <c r="N66" s="35"/>
    </row>
    <row r="67" spans="2:14" x14ac:dyDescent="0.2">
      <c r="B67" s="83"/>
      <c r="C67" s="85"/>
      <c r="D67" s="80"/>
      <c r="E67" s="97"/>
      <c r="F67" s="97"/>
      <c r="G67" s="97"/>
      <c r="H67" s="97"/>
      <c r="I67" s="97"/>
      <c r="J67" s="21"/>
      <c r="K67" s="21"/>
      <c r="L67" s="80"/>
      <c r="M67" s="75"/>
      <c r="N67" s="35"/>
    </row>
    <row r="68" spans="2:14" ht="13.5" thickBot="1" x14ac:dyDescent="0.25">
      <c r="B68" s="222"/>
      <c r="C68" s="90"/>
      <c r="D68" s="89"/>
      <c r="E68" s="82"/>
      <c r="F68" s="82"/>
      <c r="G68" s="82"/>
      <c r="H68" s="82"/>
      <c r="I68" s="82"/>
      <c r="J68" s="82"/>
      <c r="K68" s="82"/>
      <c r="L68" s="89"/>
      <c r="M68" s="91"/>
      <c r="N68" s="96"/>
    </row>
    <row r="69" spans="2:14" ht="13.5" thickBot="1" x14ac:dyDescent="0.25">
      <c r="B69" s="316" t="s">
        <v>26</v>
      </c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20"/>
    </row>
    <row r="72" spans="2:14" ht="13.5" thickBot="1" x14ac:dyDescent="0.25">
      <c r="B72" s="315" t="s">
        <v>23</v>
      </c>
      <c r="C72" s="315"/>
      <c r="D72" s="315"/>
      <c r="E72" s="315"/>
      <c r="F72" s="315"/>
      <c r="G72" s="315"/>
      <c r="H72" s="315"/>
      <c r="I72" s="315"/>
      <c r="J72" s="315"/>
      <c r="K72" s="315"/>
      <c r="L72" s="315"/>
      <c r="M72" s="315"/>
      <c r="N72" s="315"/>
    </row>
    <row r="73" spans="2:14" ht="13.5" thickBot="1" x14ac:dyDescent="0.25">
      <c r="B73" s="26" t="s">
        <v>13</v>
      </c>
      <c r="C73" s="26" t="s">
        <v>14</v>
      </c>
      <c r="D73" s="26" t="s">
        <v>15</v>
      </c>
      <c r="E73" s="54">
        <v>1</v>
      </c>
      <c r="F73" s="55">
        <v>2</v>
      </c>
      <c r="G73" s="55">
        <v>3</v>
      </c>
      <c r="H73" s="55">
        <v>4</v>
      </c>
      <c r="I73" s="55">
        <v>5</v>
      </c>
      <c r="J73" s="55">
        <v>6</v>
      </c>
      <c r="K73" s="56">
        <v>7</v>
      </c>
      <c r="L73" s="26" t="s">
        <v>16</v>
      </c>
      <c r="M73" s="32" t="s">
        <v>16</v>
      </c>
      <c r="N73" s="26" t="s">
        <v>17</v>
      </c>
    </row>
    <row r="74" spans="2:14" x14ac:dyDescent="0.2">
      <c r="B74" s="100"/>
      <c r="C74" s="60"/>
      <c r="D74" s="74"/>
      <c r="E74" s="62"/>
      <c r="F74" s="63"/>
      <c r="G74" s="63"/>
      <c r="H74" s="51"/>
      <c r="I74" s="37"/>
      <c r="J74" s="36"/>
      <c r="K74" s="40"/>
      <c r="L74" s="36"/>
      <c r="M74" s="106"/>
      <c r="N74" s="35"/>
    </row>
    <row r="75" spans="2:14" x14ac:dyDescent="0.2">
      <c r="B75" s="100"/>
      <c r="C75" s="60"/>
      <c r="D75" s="74"/>
      <c r="E75" s="19"/>
      <c r="F75" s="71"/>
      <c r="G75" s="20"/>
      <c r="H75" s="20"/>
      <c r="I75" s="1"/>
      <c r="J75" s="36"/>
      <c r="K75" s="40"/>
      <c r="L75" s="36"/>
      <c r="M75" s="106"/>
      <c r="N75" s="35"/>
    </row>
    <row r="76" spans="2:14" x14ac:dyDescent="0.2">
      <c r="B76" s="100"/>
      <c r="C76" s="60"/>
      <c r="D76" s="74"/>
      <c r="E76" s="62"/>
      <c r="F76" s="63"/>
      <c r="G76" s="63"/>
      <c r="H76" s="51"/>
      <c r="I76" s="37"/>
      <c r="J76" s="36"/>
      <c r="K76" s="40"/>
      <c r="L76" s="36"/>
      <c r="M76" s="106"/>
      <c r="N76" s="35"/>
    </row>
    <row r="77" spans="2:14" x14ac:dyDescent="0.2">
      <c r="B77" s="100"/>
      <c r="C77" s="60"/>
      <c r="D77" s="74"/>
      <c r="E77" s="62"/>
      <c r="F77" s="63"/>
      <c r="G77" s="63"/>
      <c r="H77" s="37"/>
      <c r="I77" s="37"/>
      <c r="J77" s="36"/>
      <c r="K77" s="40"/>
      <c r="L77" s="1"/>
      <c r="M77" s="13"/>
      <c r="N77" s="35"/>
    </row>
    <row r="78" spans="2:14" x14ac:dyDescent="0.2">
      <c r="B78" s="100"/>
      <c r="C78" s="60"/>
      <c r="D78" s="74"/>
      <c r="E78" s="62"/>
      <c r="F78" s="63"/>
      <c r="G78" s="63"/>
      <c r="H78" s="51"/>
      <c r="I78" s="37"/>
      <c r="J78" s="36"/>
      <c r="K78" s="40"/>
      <c r="L78" s="36"/>
      <c r="M78" s="106"/>
      <c r="N78" s="35"/>
    </row>
    <row r="79" spans="2:14" ht="13.5" thickBot="1" x14ac:dyDescent="0.25">
      <c r="B79" s="10"/>
      <c r="C79" s="8"/>
      <c r="D79" s="45"/>
      <c r="E79" s="15"/>
      <c r="F79" s="102"/>
      <c r="G79" s="102"/>
      <c r="H79" s="102"/>
      <c r="I79" s="102"/>
      <c r="J79" s="102"/>
      <c r="K79" s="16"/>
      <c r="L79" s="102"/>
      <c r="M79" s="15"/>
      <c r="N79" s="46"/>
    </row>
    <row r="80" spans="2:14" ht="13.5" thickBot="1" x14ac:dyDescent="0.25"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20"/>
    </row>
  </sheetData>
  <sortState ref="C56:N59">
    <sortCondition descending="1" ref="N56:N59"/>
  </sortState>
  <mergeCells count="15">
    <mergeCell ref="B69:N69"/>
    <mergeCell ref="B72:N72"/>
    <mergeCell ref="B80:N80"/>
    <mergeCell ref="B41:N41"/>
    <mergeCell ref="B44:N44"/>
    <mergeCell ref="B51:N51"/>
    <mergeCell ref="B54:N54"/>
    <mergeCell ref="B61:N61"/>
    <mergeCell ref="B64:N64"/>
    <mergeCell ref="B33:N33"/>
    <mergeCell ref="B4:N5"/>
    <mergeCell ref="B7:N7"/>
    <mergeCell ref="B22:N22"/>
    <mergeCell ref="B25:N25"/>
    <mergeCell ref="B30:N30"/>
  </mergeCells>
  <pageMargins left="0.75" right="0.75" top="1" bottom="1" header="0" footer="0"/>
  <pageSetup orientation="landscape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86"/>
  <sheetViews>
    <sheetView workbookViewId="0">
      <selection activeCell="O8" sqref="O8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140625" bestFit="1" customWidth="1"/>
    <col min="5" max="11" width="4.5703125" customWidth="1"/>
    <col min="12" max="13" width="5.7109375" customWidth="1"/>
    <col min="14" max="14" width="8.5703125" customWidth="1"/>
  </cols>
  <sheetData>
    <row r="4" spans="2:18" x14ac:dyDescent="0.2">
      <c r="B4" s="319" t="s">
        <v>94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</row>
    <row r="5" spans="2:18" x14ac:dyDescent="0.2"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</row>
    <row r="7" spans="2:18" ht="13.5" thickBot="1" x14ac:dyDescent="0.25">
      <c r="B7" s="315" t="s">
        <v>18</v>
      </c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</row>
    <row r="8" spans="2:18" ht="13.5" thickBot="1" x14ac:dyDescent="0.25">
      <c r="B8" s="26" t="s">
        <v>13</v>
      </c>
      <c r="C8" s="26" t="s">
        <v>14</v>
      </c>
      <c r="D8" s="26" t="s">
        <v>15</v>
      </c>
      <c r="E8" s="54">
        <v>1</v>
      </c>
      <c r="F8" s="55">
        <v>2</v>
      </c>
      <c r="G8" s="55">
        <v>3</v>
      </c>
      <c r="H8" s="55">
        <v>4</v>
      </c>
      <c r="I8" s="55">
        <v>5</v>
      </c>
      <c r="J8" s="55">
        <v>6</v>
      </c>
      <c r="K8" s="56">
        <v>7</v>
      </c>
      <c r="L8" s="26" t="s">
        <v>16</v>
      </c>
      <c r="M8" s="32" t="s">
        <v>16</v>
      </c>
      <c r="N8" s="26" t="s">
        <v>17</v>
      </c>
      <c r="O8" s="26" t="s">
        <v>28</v>
      </c>
      <c r="P8" s="24"/>
    </row>
    <row r="9" spans="2:18" x14ac:dyDescent="0.2">
      <c r="B9" s="191">
        <v>1</v>
      </c>
      <c r="C9" s="60" t="s">
        <v>49</v>
      </c>
      <c r="D9" s="193" t="s">
        <v>40</v>
      </c>
      <c r="E9" s="50">
        <v>240</v>
      </c>
      <c r="F9" s="51">
        <v>180</v>
      </c>
      <c r="G9" s="51">
        <v>180</v>
      </c>
      <c r="H9" s="51">
        <v>180</v>
      </c>
      <c r="I9" s="51">
        <v>180</v>
      </c>
      <c r="J9" s="20"/>
      <c r="K9" s="38"/>
      <c r="L9" s="71">
        <v>227</v>
      </c>
      <c r="M9" s="6"/>
      <c r="N9" s="95">
        <f t="shared" ref="N9:N15" si="0">SUM(E9:I9)</f>
        <v>960</v>
      </c>
      <c r="O9">
        <v>53</v>
      </c>
    </row>
    <row r="10" spans="2:18" x14ac:dyDescent="0.2">
      <c r="B10" s="191">
        <v>2</v>
      </c>
      <c r="C10" s="60" t="s">
        <v>46</v>
      </c>
      <c r="D10" s="192" t="s">
        <v>40</v>
      </c>
      <c r="E10" s="50">
        <v>240</v>
      </c>
      <c r="F10" s="51">
        <v>180</v>
      </c>
      <c r="G10" s="51">
        <v>180</v>
      </c>
      <c r="H10" s="51">
        <v>180</v>
      </c>
      <c r="I10" s="51">
        <v>180</v>
      </c>
      <c r="J10" s="20"/>
      <c r="K10" s="38"/>
      <c r="L10" s="71">
        <v>158</v>
      </c>
      <c r="M10" s="6"/>
      <c r="N10" s="95">
        <f t="shared" si="0"/>
        <v>960</v>
      </c>
      <c r="O10">
        <v>43</v>
      </c>
      <c r="Q10" s="66"/>
      <c r="R10" s="192"/>
    </row>
    <row r="11" spans="2:18" x14ac:dyDescent="0.2">
      <c r="B11" s="191">
        <v>3</v>
      </c>
      <c r="C11" s="60" t="s">
        <v>65</v>
      </c>
      <c r="D11" s="192" t="s">
        <v>40</v>
      </c>
      <c r="E11" s="50">
        <v>240</v>
      </c>
      <c r="F11" s="51">
        <v>180</v>
      </c>
      <c r="G11" s="51">
        <v>180</v>
      </c>
      <c r="H11" s="51">
        <v>180</v>
      </c>
      <c r="I11" s="51">
        <v>180</v>
      </c>
      <c r="J11" s="20"/>
      <c r="K11" s="38"/>
      <c r="L11" s="71">
        <v>0</v>
      </c>
      <c r="M11" s="6"/>
      <c r="N11" s="95">
        <f t="shared" si="0"/>
        <v>960</v>
      </c>
      <c r="O11">
        <v>33</v>
      </c>
      <c r="Q11" s="66"/>
      <c r="R11" s="192"/>
    </row>
    <row r="12" spans="2:18" x14ac:dyDescent="0.2">
      <c r="B12" s="191">
        <v>4</v>
      </c>
      <c r="C12" s="60" t="s">
        <v>44</v>
      </c>
      <c r="D12" s="192" t="s">
        <v>45</v>
      </c>
      <c r="E12" s="62">
        <v>228</v>
      </c>
      <c r="F12" s="51">
        <v>180</v>
      </c>
      <c r="G12" s="51">
        <v>180</v>
      </c>
      <c r="H12" s="51">
        <v>180</v>
      </c>
      <c r="I12" s="51">
        <v>180</v>
      </c>
      <c r="J12" s="20"/>
      <c r="K12" s="38"/>
      <c r="L12" s="71"/>
      <c r="M12" s="6"/>
      <c r="N12" s="95">
        <f t="shared" si="0"/>
        <v>948</v>
      </c>
      <c r="O12">
        <v>28</v>
      </c>
      <c r="Q12" s="66"/>
      <c r="R12" s="192"/>
    </row>
    <row r="13" spans="2:18" x14ac:dyDescent="0.2">
      <c r="B13" s="191">
        <v>5</v>
      </c>
      <c r="C13" s="60" t="s">
        <v>48</v>
      </c>
      <c r="D13" s="193" t="s">
        <v>34</v>
      </c>
      <c r="E13" s="50">
        <v>240</v>
      </c>
      <c r="F13" s="51">
        <v>180</v>
      </c>
      <c r="G13" s="63">
        <v>154</v>
      </c>
      <c r="H13" s="63">
        <v>142</v>
      </c>
      <c r="I13" s="51">
        <v>180</v>
      </c>
      <c r="J13" s="20"/>
      <c r="K13" s="38"/>
      <c r="L13" s="71"/>
      <c r="M13" s="6"/>
      <c r="N13" s="95">
        <f t="shared" si="0"/>
        <v>896</v>
      </c>
      <c r="O13">
        <v>23</v>
      </c>
    </row>
    <row r="14" spans="2:18" x14ac:dyDescent="0.2">
      <c r="B14" s="191">
        <v>6</v>
      </c>
      <c r="C14" s="60" t="s">
        <v>47</v>
      </c>
      <c r="D14" s="192" t="s">
        <v>40</v>
      </c>
      <c r="E14" s="50">
        <v>240</v>
      </c>
      <c r="F14" s="51">
        <v>180</v>
      </c>
      <c r="G14" s="51">
        <v>180</v>
      </c>
      <c r="H14" s="63">
        <v>71</v>
      </c>
      <c r="I14" s="51">
        <v>180</v>
      </c>
      <c r="J14" s="20"/>
      <c r="K14" s="38"/>
      <c r="L14" s="71"/>
      <c r="M14" s="6"/>
      <c r="N14" s="95">
        <f t="shared" si="0"/>
        <v>851</v>
      </c>
      <c r="O14">
        <v>21</v>
      </c>
    </row>
    <row r="15" spans="2:18" x14ac:dyDescent="0.2">
      <c r="B15" s="191">
        <v>7</v>
      </c>
      <c r="C15" s="60" t="s">
        <v>50</v>
      </c>
      <c r="D15" s="192" t="s">
        <v>40</v>
      </c>
      <c r="E15" s="50">
        <v>240</v>
      </c>
      <c r="F15" s="63" t="s">
        <v>42</v>
      </c>
      <c r="G15" s="63" t="s">
        <v>42</v>
      </c>
      <c r="H15" s="63" t="s">
        <v>42</v>
      </c>
      <c r="I15" s="63" t="s">
        <v>42</v>
      </c>
      <c r="J15" s="20"/>
      <c r="K15" s="38"/>
      <c r="L15" s="20"/>
      <c r="M15" s="6"/>
      <c r="N15" s="95">
        <f t="shared" si="0"/>
        <v>240</v>
      </c>
    </row>
    <row r="16" spans="2:18" x14ac:dyDescent="0.2">
      <c r="B16" s="191"/>
      <c r="C16" s="60"/>
      <c r="D16" s="193"/>
      <c r="E16" s="50"/>
      <c r="F16" s="63"/>
      <c r="G16" s="63"/>
      <c r="H16" s="63"/>
      <c r="I16" s="51"/>
      <c r="J16" s="20"/>
      <c r="K16" s="38"/>
      <c r="L16" s="20"/>
      <c r="M16" s="6"/>
      <c r="N16" s="95"/>
    </row>
    <row r="17" spans="2:14" x14ac:dyDescent="0.2">
      <c r="B17" s="7"/>
      <c r="C17" s="7"/>
      <c r="D17" s="79"/>
      <c r="E17" s="62"/>
      <c r="F17" s="63"/>
      <c r="G17" s="51"/>
      <c r="H17" s="51"/>
      <c r="I17" s="51"/>
      <c r="J17" s="36"/>
      <c r="K17" s="40"/>
      <c r="L17" s="1"/>
      <c r="M17" s="10"/>
      <c r="N17" s="35"/>
    </row>
    <row r="18" spans="2:14" x14ac:dyDescent="0.2">
      <c r="B18" s="7"/>
      <c r="C18" s="60"/>
      <c r="D18" s="74"/>
      <c r="E18" s="62"/>
      <c r="F18" s="63"/>
      <c r="G18" s="51"/>
      <c r="H18" s="51"/>
      <c r="I18" s="51"/>
      <c r="J18" s="33"/>
      <c r="K18" s="38"/>
      <c r="L18" s="20"/>
      <c r="M18" s="6"/>
      <c r="N18" s="35"/>
    </row>
    <row r="19" spans="2:14" ht="13.5" thickBot="1" x14ac:dyDescent="0.25">
      <c r="B19" s="10"/>
      <c r="C19" s="8"/>
      <c r="D19" s="45"/>
      <c r="E19" s="15"/>
      <c r="F19" s="102"/>
      <c r="G19" s="102"/>
      <c r="H19" s="102"/>
      <c r="I19" s="102"/>
      <c r="J19" s="102"/>
      <c r="K19" s="16"/>
      <c r="L19" s="102"/>
      <c r="M19" s="11"/>
      <c r="N19" s="35"/>
    </row>
    <row r="20" spans="2:14" ht="13.5" thickBot="1" x14ac:dyDescent="0.25">
      <c r="B20" s="316" t="s">
        <v>93</v>
      </c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8"/>
    </row>
    <row r="21" spans="2:14" x14ac:dyDescent="0.2"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2:14" x14ac:dyDescent="0.2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</row>
    <row r="23" spans="2:14" ht="13.5" thickBot="1" x14ac:dyDescent="0.25">
      <c r="B23" s="315" t="s">
        <v>36</v>
      </c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</row>
    <row r="24" spans="2:14" ht="13.5" thickBot="1" x14ac:dyDescent="0.25">
      <c r="B24" s="26" t="s">
        <v>13</v>
      </c>
      <c r="C24" s="26" t="s">
        <v>14</v>
      </c>
      <c r="D24" s="26" t="s">
        <v>15</v>
      </c>
      <c r="E24" s="54">
        <v>1</v>
      </c>
      <c r="F24" s="55">
        <v>2</v>
      </c>
      <c r="G24" s="55">
        <v>3</v>
      </c>
      <c r="H24" s="55">
        <v>4</v>
      </c>
      <c r="I24" s="55">
        <v>5</v>
      </c>
      <c r="J24" s="55">
        <v>6</v>
      </c>
      <c r="K24" s="56">
        <v>7</v>
      </c>
      <c r="L24" s="26" t="s">
        <v>16</v>
      </c>
      <c r="M24" s="32" t="s">
        <v>16</v>
      </c>
      <c r="N24" s="26" t="s">
        <v>17</v>
      </c>
    </row>
    <row r="25" spans="2:14" x14ac:dyDescent="0.2">
      <c r="B25" s="191"/>
      <c r="C25" s="60"/>
      <c r="D25" s="66"/>
      <c r="E25" s="50"/>
      <c r="F25" s="51"/>
      <c r="G25" s="63"/>
      <c r="H25" s="51"/>
      <c r="I25" s="51"/>
      <c r="J25" s="36"/>
      <c r="K25" s="40"/>
      <c r="L25" s="36"/>
      <c r="M25" s="41"/>
      <c r="N25" s="95"/>
    </row>
    <row r="26" spans="2:14" x14ac:dyDescent="0.2">
      <c r="B26" s="10"/>
      <c r="C26" s="60"/>
      <c r="D26" s="192"/>
      <c r="E26" s="50"/>
      <c r="F26" s="63"/>
      <c r="G26" s="51"/>
      <c r="H26" s="63"/>
      <c r="I26" s="51"/>
      <c r="J26" s="36"/>
      <c r="K26" s="40"/>
      <c r="L26" s="1"/>
      <c r="M26" s="10"/>
      <c r="N26" s="95"/>
    </row>
    <row r="27" spans="2:14" x14ac:dyDescent="0.2">
      <c r="B27" s="10"/>
      <c r="C27" s="60"/>
      <c r="D27" s="66"/>
      <c r="E27" s="62"/>
      <c r="F27" s="51"/>
      <c r="G27" s="51"/>
      <c r="H27" s="63"/>
      <c r="I27" s="51"/>
      <c r="J27" s="33"/>
      <c r="K27" s="38"/>
      <c r="L27" s="20"/>
      <c r="M27" s="6"/>
      <c r="N27" s="95"/>
    </row>
    <row r="28" spans="2:14" x14ac:dyDescent="0.2">
      <c r="B28" s="10"/>
      <c r="C28" s="60"/>
      <c r="D28" s="184"/>
      <c r="E28" s="50"/>
      <c r="F28" s="51"/>
      <c r="G28" s="63"/>
      <c r="H28" s="63"/>
      <c r="I28" s="51"/>
      <c r="J28" s="33"/>
      <c r="K28" s="34"/>
      <c r="L28" s="1"/>
      <c r="M28" s="10"/>
      <c r="N28" s="95"/>
    </row>
    <row r="29" spans="2:14" x14ac:dyDescent="0.2">
      <c r="B29" s="10"/>
      <c r="C29" s="7"/>
      <c r="D29" s="42"/>
      <c r="E29" s="43"/>
      <c r="F29" s="33"/>
      <c r="G29" s="36"/>
      <c r="H29" s="20"/>
      <c r="I29" s="1"/>
      <c r="J29" s="36"/>
      <c r="K29" s="40"/>
      <c r="L29" s="36"/>
      <c r="M29" s="41"/>
      <c r="N29" s="44"/>
    </row>
    <row r="30" spans="2:14" ht="13.5" thickBot="1" x14ac:dyDescent="0.25">
      <c r="B30" s="10"/>
      <c r="C30" s="8"/>
      <c r="D30" s="45"/>
      <c r="E30" s="15"/>
      <c r="F30" s="102"/>
      <c r="G30" s="102"/>
      <c r="H30" s="102"/>
      <c r="I30" s="102"/>
      <c r="J30" s="102"/>
      <c r="K30" s="16"/>
      <c r="L30" s="102"/>
      <c r="M30" s="11"/>
      <c r="N30" s="46"/>
    </row>
    <row r="31" spans="2:14" ht="13.5" thickBot="1" x14ac:dyDescent="0.25">
      <c r="B31" s="316" t="s">
        <v>26</v>
      </c>
      <c r="C31" s="317"/>
      <c r="D31" s="317"/>
      <c r="E31" s="317"/>
      <c r="F31" s="317"/>
      <c r="G31" s="317"/>
      <c r="H31" s="317"/>
      <c r="I31" s="317"/>
      <c r="J31" s="317"/>
      <c r="K31" s="317"/>
      <c r="L31" s="317"/>
      <c r="M31" s="317"/>
      <c r="N31" s="318"/>
    </row>
    <row r="32" spans="2:14" x14ac:dyDescent="0.2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</row>
    <row r="33" spans="2:15" x14ac:dyDescent="0.2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2:15" ht="13.5" thickBot="1" x14ac:dyDescent="0.25">
      <c r="B34" s="315" t="s">
        <v>19</v>
      </c>
      <c r="C34" s="315"/>
      <c r="D34" s="315"/>
      <c r="E34" s="315"/>
      <c r="F34" s="315"/>
      <c r="G34" s="315"/>
      <c r="H34" s="315"/>
      <c r="I34" s="315"/>
      <c r="J34" s="315"/>
      <c r="K34" s="315"/>
      <c r="L34" s="315"/>
      <c r="M34" s="315"/>
      <c r="N34" s="315"/>
    </row>
    <row r="35" spans="2:15" ht="13.5" thickBot="1" x14ac:dyDescent="0.25">
      <c r="B35" s="26" t="s">
        <v>13</v>
      </c>
      <c r="C35" s="26" t="s">
        <v>14</v>
      </c>
      <c r="D35" s="26" t="s">
        <v>15</v>
      </c>
      <c r="E35" s="32">
        <v>1</v>
      </c>
      <c r="F35" s="55">
        <v>2</v>
      </c>
      <c r="G35" s="55">
        <v>3</v>
      </c>
      <c r="H35" s="55">
        <v>4</v>
      </c>
      <c r="I35" s="55">
        <v>5</v>
      </c>
      <c r="J35" s="55">
        <v>6</v>
      </c>
      <c r="K35" s="199">
        <v>7</v>
      </c>
      <c r="L35" s="26" t="s">
        <v>16</v>
      </c>
      <c r="M35" s="32" t="s">
        <v>16</v>
      </c>
      <c r="N35" s="26" t="s">
        <v>17</v>
      </c>
    </row>
    <row r="36" spans="2:15" x14ac:dyDescent="0.2">
      <c r="B36" s="191">
        <v>1</v>
      </c>
      <c r="C36" s="60" t="s">
        <v>79</v>
      </c>
      <c r="D36" s="192" t="s">
        <v>40</v>
      </c>
      <c r="E36" s="50">
        <v>240</v>
      </c>
      <c r="F36" s="51">
        <v>180</v>
      </c>
      <c r="G36" s="63">
        <v>140</v>
      </c>
      <c r="H36" s="51">
        <v>180</v>
      </c>
      <c r="I36" s="51">
        <v>180</v>
      </c>
      <c r="J36" s="36"/>
      <c r="K36" s="40"/>
      <c r="L36" s="1"/>
      <c r="M36" s="10"/>
      <c r="N36" s="95">
        <f>SUM(E36:I36)</f>
        <v>920</v>
      </c>
      <c r="O36">
        <v>52</v>
      </c>
    </row>
    <row r="37" spans="2:15" x14ac:dyDescent="0.2">
      <c r="B37" s="10">
        <v>2</v>
      </c>
      <c r="C37" s="60" t="s">
        <v>72</v>
      </c>
      <c r="D37" s="21" t="s">
        <v>67</v>
      </c>
      <c r="E37" s="50">
        <v>240</v>
      </c>
      <c r="F37" s="51">
        <v>180</v>
      </c>
      <c r="G37" s="63">
        <v>131</v>
      </c>
      <c r="H37" s="51">
        <v>180</v>
      </c>
      <c r="I37" s="51">
        <v>180</v>
      </c>
      <c r="J37" s="33"/>
      <c r="K37" s="34"/>
      <c r="L37" s="1"/>
      <c r="M37" s="10"/>
      <c r="N37" s="95">
        <f>SUM(E37:I37)</f>
        <v>911</v>
      </c>
      <c r="O37">
        <v>42</v>
      </c>
    </row>
    <row r="38" spans="2:15" x14ac:dyDescent="0.2">
      <c r="B38" s="10">
        <v>3</v>
      </c>
      <c r="C38" s="60" t="s">
        <v>56</v>
      </c>
      <c r="D38" s="20" t="s">
        <v>52</v>
      </c>
      <c r="E38" s="62">
        <v>231</v>
      </c>
      <c r="F38" s="51">
        <v>180</v>
      </c>
      <c r="G38" s="51">
        <v>180</v>
      </c>
      <c r="H38" s="63">
        <v>114</v>
      </c>
      <c r="I38" s="51">
        <v>180</v>
      </c>
      <c r="J38" s="36"/>
      <c r="K38" s="40"/>
      <c r="L38" s="36"/>
      <c r="M38" s="41"/>
      <c r="N38" s="95">
        <f>SUM(E38:I38)</f>
        <v>885</v>
      </c>
      <c r="O38">
        <v>32</v>
      </c>
    </row>
    <row r="39" spans="2:15" x14ac:dyDescent="0.2">
      <c r="B39" s="10">
        <v>4</v>
      </c>
      <c r="C39" s="60" t="s">
        <v>58</v>
      </c>
      <c r="D39" s="20" t="s">
        <v>40</v>
      </c>
      <c r="E39" s="62">
        <v>157</v>
      </c>
      <c r="F39" s="51">
        <v>180</v>
      </c>
      <c r="G39" s="51">
        <v>180</v>
      </c>
      <c r="H39" s="51">
        <v>180</v>
      </c>
      <c r="I39" s="51">
        <v>180</v>
      </c>
      <c r="J39" s="33"/>
      <c r="K39" s="38"/>
      <c r="L39" s="20"/>
      <c r="M39" s="6"/>
      <c r="N39" s="95">
        <f>SUM(E39:I39)</f>
        <v>877</v>
      </c>
      <c r="O39">
        <v>27</v>
      </c>
    </row>
    <row r="40" spans="2:15" x14ac:dyDescent="0.2">
      <c r="B40" s="10">
        <v>5</v>
      </c>
      <c r="C40" s="60" t="s">
        <v>87</v>
      </c>
      <c r="D40" s="42" t="s">
        <v>45</v>
      </c>
      <c r="E40" s="72">
        <v>214</v>
      </c>
      <c r="F40" s="20">
        <v>180</v>
      </c>
      <c r="G40" s="20">
        <v>180</v>
      </c>
      <c r="H40" s="20">
        <v>180</v>
      </c>
      <c r="I40" s="71">
        <v>121</v>
      </c>
      <c r="J40" s="36"/>
      <c r="K40" s="40"/>
      <c r="L40" s="36"/>
      <c r="M40" s="41"/>
      <c r="N40" s="35">
        <f>SUM(E40:I40)</f>
        <v>875</v>
      </c>
      <c r="O40">
        <v>22</v>
      </c>
    </row>
    <row r="41" spans="2:15" ht="13.5" thickBot="1" x14ac:dyDescent="0.25">
      <c r="B41" s="10"/>
      <c r="C41" s="8"/>
      <c r="D41" s="259"/>
      <c r="E41" s="15"/>
      <c r="F41" s="239"/>
      <c r="G41" s="239"/>
      <c r="H41" s="239"/>
      <c r="I41" s="239"/>
      <c r="J41" s="239"/>
      <c r="K41" s="16"/>
      <c r="L41" s="239"/>
      <c r="M41" s="11"/>
      <c r="N41" s="276"/>
    </row>
    <row r="42" spans="2:15" ht="13.5" thickBot="1" x14ac:dyDescent="0.25">
      <c r="B42" s="316" t="s">
        <v>80</v>
      </c>
      <c r="C42" s="317"/>
      <c r="D42" s="317"/>
      <c r="E42" s="317"/>
      <c r="F42" s="317"/>
      <c r="G42" s="317"/>
      <c r="H42" s="317"/>
      <c r="I42" s="317"/>
      <c r="J42" s="317"/>
      <c r="K42" s="317"/>
      <c r="L42" s="317"/>
      <c r="M42" s="317"/>
      <c r="N42" s="318"/>
    </row>
    <row r="44" spans="2:15" s="57" customFormat="1" x14ac:dyDescent="0.2"/>
    <row r="45" spans="2:15" ht="13.5" thickBot="1" x14ac:dyDescent="0.25">
      <c r="B45" s="315" t="s">
        <v>20</v>
      </c>
      <c r="C45" s="315"/>
      <c r="D45" s="315"/>
      <c r="E45" s="315"/>
      <c r="F45" s="315"/>
      <c r="G45" s="315"/>
      <c r="H45" s="315"/>
      <c r="I45" s="315"/>
      <c r="J45" s="315"/>
      <c r="K45" s="315"/>
      <c r="L45" s="315"/>
      <c r="M45" s="315"/>
      <c r="N45" s="315"/>
    </row>
    <row r="46" spans="2:15" ht="13.5" thickBot="1" x14ac:dyDescent="0.25">
      <c r="B46" s="30" t="s">
        <v>13</v>
      </c>
      <c r="C46" s="30" t="s">
        <v>14</v>
      </c>
      <c r="D46" s="30" t="s">
        <v>15</v>
      </c>
      <c r="E46" s="32">
        <v>1</v>
      </c>
      <c r="F46" s="55">
        <v>2</v>
      </c>
      <c r="G46" s="55">
        <v>3</v>
      </c>
      <c r="H46" s="55">
        <v>4</v>
      </c>
      <c r="I46" s="55">
        <v>5</v>
      </c>
      <c r="J46" s="55">
        <v>6</v>
      </c>
      <c r="K46" s="199">
        <v>7</v>
      </c>
      <c r="L46" s="30" t="s">
        <v>16</v>
      </c>
      <c r="M46" s="31" t="s">
        <v>16</v>
      </c>
      <c r="N46" s="26" t="s">
        <v>17</v>
      </c>
    </row>
    <row r="47" spans="2:15" x14ac:dyDescent="0.2">
      <c r="B47" s="195">
        <v>1</v>
      </c>
      <c r="C47" s="59" t="s">
        <v>82</v>
      </c>
      <c r="D47" s="241" t="s">
        <v>52</v>
      </c>
      <c r="E47" s="50">
        <v>120</v>
      </c>
      <c r="F47" s="63">
        <v>110</v>
      </c>
      <c r="G47" s="63">
        <v>89</v>
      </c>
      <c r="H47" s="51">
        <v>120</v>
      </c>
      <c r="I47" s="63">
        <v>110</v>
      </c>
      <c r="J47" s="36"/>
      <c r="K47" s="40"/>
      <c r="L47" s="189"/>
      <c r="M47" s="9"/>
      <c r="N47" s="95">
        <f>SUM(E47:I47)</f>
        <v>549</v>
      </c>
      <c r="O47">
        <v>51</v>
      </c>
    </row>
    <row r="48" spans="2:15" x14ac:dyDescent="0.2">
      <c r="B48" s="196">
        <v>2</v>
      </c>
      <c r="C48" s="60" t="s">
        <v>91</v>
      </c>
      <c r="D48" s="193" t="s">
        <v>92</v>
      </c>
      <c r="E48" s="50">
        <v>120</v>
      </c>
      <c r="F48" s="63">
        <v>108</v>
      </c>
      <c r="G48" s="63">
        <v>104</v>
      </c>
      <c r="H48" s="63">
        <v>75</v>
      </c>
      <c r="I48" s="51">
        <v>120</v>
      </c>
      <c r="J48" s="36"/>
      <c r="K48" s="40"/>
      <c r="L48" s="1"/>
      <c r="M48" s="10"/>
      <c r="N48" s="95">
        <f>SUM(E48:I48)</f>
        <v>527</v>
      </c>
      <c r="O48">
        <v>41</v>
      </c>
    </row>
    <row r="49" spans="2:14" x14ac:dyDescent="0.2">
      <c r="B49" s="196"/>
      <c r="C49" s="60"/>
      <c r="D49" s="20"/>
      <c r="E49" s="72"/>
      <c r="F49" s="20"/>
      <c r="G49" s="20"/>
      <c r="H49" s="20"/>
      <c r="I49" s="71"/>
      <c r="J49" s="36"/>
      <c r="K49" s="40"/>
      <c r="L49" s="36"/>
      <c r="M49" s="41"/>
      <c r="N49" s="95"/>
    </row>
    <row r="50" spans="2:14" x14ac:dyDescent="0.2">
      <c r="B50" s="196"/>
      <c r="C50" s="60"/>
      <c r="D50" s="193"/>
      <c r="E50" s="50"/>
      <c r="F50" s="63"/>
      <c r="G50" s="51"/>
      <c r="H50" s="63"/>
      <c r="I50" s="51"/>
      <c r="J50" s="36"/>
      <c r="K50" s="40"/>
      <c r="L50" s="36"/>
      <c r="M50" s="41"/>
      <c r="N50" s="95"/>
    </row>
    <row r="51" spans="2:14" x14ac:dyDescent="0.2">
      <c r="B51" s="13"/>
      <c r="C51" s="60"/>
      <c r="D51" s="193"/>
      <c r="E51" s="62"/>
      <c r="F51" s="63"/>
      <c r="G51" s="63"/>
      <c r="H51" s="51"/>
      <c r="I51" s="63"/>
      <c r="J51" s="36"/>
      <c r="K51" s="40"/>
      <c r="L51" s="1"/>
      <c r="M51" s="10"/>
      <c r="N51" s="95"/>
    </row>
    <row r="52" spans="2:14" ht="13.5" thickBot="1" x14ac:dyDescent="0.25">
      <c r="B52" s="15"/>
      <c r="C52" s="8"/>
      <c r="D52" s="45"/>
      <c r="E52" s="15"/>
      <c r="F52" s="190"/>
      <c r="G52" s="190"/>
      <c r="H52" s="190"/>
      <c r="I52" s="190"/>
      <c r="J52" s="190"/>
      <c r="K52" s="16"/>
      <c r="L52" s="102"/>
      <c r="M52" s="11"/>
      <c r="N52" s="46"/>
    </row>
    <row r="53" spans="2:14" ht="13.5" thickBot="1" x14ac:dyDescent="0.25">
      <c r="B53" s="322" t="s">
        <v>90</v>
      </c>
      <c r="C53" s="321"/>
      <c r="D53" s="321"/>
      <c r="E53" s="321"/>
      <c r="F53" s="321"/>
      <c r="G53" s="321"/>
      <c r="H53" s="321"/>
      <c r="I53" s="321"/>
      <c r="J53" s="321"/>
      <c r="K53" s="321"/>
      <c r="L53" s="317"/>
      <c r="M53" s="317"/>
      <c r="N53" s="318"/>
    </row>
    <row r="56" spans="2:14" ht="13.5" thickBot="1" x14ac:dyDescent="0.25">
      <c r="B56" s="315" t="s">
        <v>21</v>
      </c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</row>
    <row r="57" spans="2:14" ht="13.5" thickBot="1" x14ac:dyDescent="0.25">
      <c r="B57" s="30" t="s">
        <v>13</v>
      </c>
      <c r="C57" s="30" t="s">
        <v>14</v>
      </c>
      <c r="D57" s="30" t="s">
        <v>15</v>
      </c>
      <c r="E57" s="32">
        <v>1</v>
      </c>
      <c r="F57" s="55">
        <v>2</v>
      </c>
      <c r="G57" s="55">
        <v>3</v>
      </c>
      <c r="H57" s="55">
        <v>4</v>
      </c>
      <c r="I57" s="55">
        <v>5</v>
      </c>
      <c r="J57" s="55">
        <v>6</v>
      </c>
      <c r="K57" s="199">
        <v>7</v>
      </c>
      <c r="L57" s="30" t="s">
        <v>16</v>
      </c>
      <c r="M57" s="31" t="s">
        <v>16</v>
      </c>
      <c r="N57" s="26" t="s">
        <v>17</v>
      </c>
    </row>
    <row r="58" spans="2:14" x14ac:dyDescent="0.2">
      <c r="B58" s="195"/>
      <c r="C58" s="59"/>
      <c r="D58" s="197"/>
      <c r="E58" s="20"/>
      <c r="F58" s="51"/>
      <c r="G58" s="51"/>
      <c r="H58" s="51"/>
      <c r="I58" s="51"/>
      <c r="J58" s="36"/>
      <c r="K58" s="40"/>
      <c r="L58" s="22"/>
      <c r="M58" s="47"/>
      <c r="N58" s="35"/>
    </row>
    <row r="59" spans="2:14" x14ac:dyDescent="0.2">
      <c r="B59" s="196"/>
      <c r="C59" s="60"/>
      <c r="D59" s="198"/>
      <c r="E59" s="51"/>
      <c r="F59" s="51"/>
      <c r="G59" s="51"/>
      <c r="H59" s="51"/>
      <c r="I59" s="51"/>
      <c r="J59" s="36"/>
      <c r="K59" s="40"/>
      <c r="L59" s="36"/>
      <c r="M59" s="41"/>
      <c r="N59" s="35"/>
    </row>
    <row r="60" spans="2:14" x14ac:dyDescent="0.2">
      <c r="B60" s="196"/>
      <c r="C60" s="60"/>
      <c r="D60" s="198"/>
      <c r="E60" s="20"/>
      <c r="F60" s="51"/>
      <c r="G60" s="51"/>
      <c r="H60" s="51"/>
      <c r="I60" s="51"/>
      <c r="J60" s="36"/>
      <c r="K60" s="40"/>
      <c r="L60" s="36"/>
      <c r="M60" s="41"/>
      <c r="N60" s="35"/>
    </row>
    <row r="61" spans="2:14" ht="13.5" thickBot="1" x14ac:dyDescent="0.25">
      <c r="B61" s="15"/>
      <c r="C61" s="8"/>
      <c r="D61" s="89"/>
      <c r="E61" s="190"/>
      <c r="F61" s="190"/>
      <c r="G61" s="190"/>
      <c r="H61" s="190"/>
      <c r="I61" s="190"/>
      <c r="J61" s="190"/>
      <c r="K61" s="16"/>
      <c r="L61" s="102"/>
      <c r="M61" s="11"/>
      <c r="N61" s="46"/>
    </row>
    <row r="62" spans="2:14" ht="13.5" thickBot="1" x14ac:dyDescent="0.25">
      <c r="B62" s="322" t="s">
        <v>26</v>
      </c>
      <c r="C62" s="321"/>
      <c r="D62" s="321"/>
      <c r="E62" s="321"/>
      <c r="F62" s="321"/>
      <c r="G62" s="321"/>
      <c r="H62" s="321"/>
      <c r="I62" s="321"/>
      <c r="J62" s="321"/>
      <c r="K62" s="321"/>
      <c r="L62" s="317"/>
      <c r="M62" s="317"/>
      <c r="N62" s="318"/>
    </row>
    <row r="65" spans="2:15" ht="13.5" thickBot="1" x14ac:dyDescent="0.25">
      <c r="B65" s="315" t="s">
        <v>22</v>
      </c>
      <c r="C65" s="315"/>
      <c r="D65" s="315"/>
      <c r="E65" s="315"/>
      <c r="F65" s="315"/>
      <c r="G65" s="315"/>
      <c r="H65" s="315"/>
      <c r="I65" s="315"/>
      <c r="J65" s="315"/>
      <c r="K65" s="315"/>
      <c r="L65" s="315"/>
      <c r="M65" s="315"/>
      <c r="N65" s="315"/>
    </row>
    <row r="66" spans="2:15" ht="13.5" thickBot="1" x14ac:dyDescent="0.25">
      <c r="B66" s="30" t="s">
        <v>13</v>
      </c>
      <c r="C66" s="30" t="s">
        <v>14</v>
      </c>
      <c r="D66" s="30" t="s">
        <v>15</v>
      </c>
      <c r="E66" s="27">
        <v>1</v>
      </c>
      <c r="F66" s="28">
        <v>2</v>
      </c>
      <c r="G66" s="28">
        <v>3</v>
      </c>
      <c r="H66" s="28">
        <v>4</v>
      </c>
      <c r="I66" s="28">
        <v>5</v>
      </c>
      <c r="J66" s="28">
        <v>6</v>
      </c>
      <c r="K66" s="29">
        <v>7</v>
      </c>
      <c r="L66" s="30" t="s">
        <v>16</v>
      </c>
      <c r="M66" s="31" t="s">
        <v>16</v>
      </c>
      <c r="N66" s="26" t="s">
        <v>17</v>
      </c>
    </row>
    <row r="67" spans="2:15" x14ac:dyDescent="0.2">
      <c r="B67" s="223">
        <v>1</v>
      </c>
      <c r="C67" s="282" t="s">
        <v>89</v>
      </c>
      <c r="D67" s="223" t="s">
        <v>40</v>
      </c>
      <c r="E67" s="269">
        <v>84</v>
      </c>
      <c r="F67" s="269">
        <v>77</v>
      </c>
      <c r="G67" s="269">
        <v>65</v>
      </c>
      <c r="H67" s="61">
        <v>120</v>
      </c>
      <c r="I67" s="283">
        <v>26</v>
      </c>
      <c r="J67" s="61"/>
      <c r="K67" s="61"/>
      <c r="L67" s="284"/>
      <c r="M67" s="285"/>
      <c r="N67" s="95">
        <f>SUM(E67:I67)</f>
        <v>372</v>
      </c>
      <c r="O67">
        <v>51</v>
      </c>
    </row>
    <row r="68" spans="2:15" x14ac:dyDescent="0.2">
      <c r="B68" s="83">
        <v>2</v>
      </c>
      <c r="C68" s="86" t="s">
        <v>88</v>
      </c>
      <c r="D68" s="6" t="s">
        <v>40</v>
      </c>
      <c r="E68" s="51">
        <v>120</v>
      </c>
      <c r="F68" s="51">
        <v>120</v>
      </c>
      <c r="G68" s="63">
        <v>38</v>
      </c>
      <c r="H68" s="63">
        <v>59</v>
      </c>
      <c r="I68" s="63" t="s">
        <v>42</v>
      </c>
      <c r="J68" s="36"/>
      <c r="K68" s="36"/>
      <c r="L68" s="81"/>
      <c r="M68" s="74"/>
      <c r="N68" s="95">
        <f>SUM(E68:I68)</f>
        <v>337</v>
      </c>
      <c r="O68">
        <v>40</v>
      </c>
    </row>
    <row r="69" spans="2:15" x14ac:dyDescent="0.2">
      <c r="B69" s="83"/>
      <c r="C69" s="86"/>
      <c r="D69" s="6"/>
      <c r="E69" s="97"/>
      <c r="F69" s="97"/>
      <c r="G69" s="97"/>
      <c r="H69" s="97"/>
      <c r="I69" s="97"/>
      <c r="J69" s="21"/>
      <c r="K69" s="21"/>
      <c r="L69" s="80"/>
      <c r="M69" s="75"/>
      <c r="N69" s="35"/>
    </row>
    <row r="70" spans="2:15" x14ac:dyDescent="0.2">
      <c r="B70" s="6"/>
      <c r="C70" s="85"/>
      <c r="D70" s="83"/>
      <c r="E70" s="97"/>
      <c r="F70" s="97"/>
      <c r="G70" s="97"/>
      <c r="H70" s="97"/>
      <c r="I70" s="97"/>
      <c r="J70" s="21"/>
      <c r="K70" s="21"/>
      <c r="L70" s="80"/>
      <c r="M70" s="75"/>
      <c r="N70" s="83"/>
    </row>
    <row r="71" spans="2:15" x14ac:dyDescent="0.2">
      <c r="B71" s="6"/>
      <c r="C71" s="86"/>
      <c r="D71" s="6"/>
      <c r="E71" s="63"/>
      <c r="F71" s="63"/>
      <c r="G71" s="63"/>
      <c r="H71" s="63"/>
      <c r="I71" s="63"/>
      <c r="J71" s="36"/>
      <c r="K71" s="36"/>
      <c r="L71" s="88"/>
      <c r="M71" s="87"/>
      <c r="N71" s="95"/>
    </row>
    <row r="72" spans="2:15" ht="13.5" thickBot="1" x14ac:dyDescent="0.25">
      <c r="B72" s="222"/>
      <c r="C72" s="90"/>
      <c r="D72" s="222"/>
      <c r="E72" s="82"/>
      <c r="F72" s="82"/>
      <c r="G72" s="82"/>
      <c r="H72" s="82"/>
      <c r="I72" s="82"/>
      <c r="J72" s="82"/>
      <c r="K72" s="82"/>
      <c r="L72" s="89"/>
      <c r="M72" s="91"/>
      <c r="N72" s="96"/>
    </row>
    <row r="73" spans="2:15" ht="13.5" thickBot="1" x14ac:dyDescent="0.25">
      <c r="B73" s="316" t="s">
        <v>90</v>
      </c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8"/>
    </row>
    <row r="76" spans="2:15" ht="13.5" thickBot="1" x14ac:dyDescent="0.25">
      <c r="B76" s="315" t="s">
        <v>23</v>
      </c>
      <c r="C76" s="315"/>
      <c r="D76" s="315"/>
      <c r="E76" s="315"/>
      <c r="F76" s="315"/>
      <c r="G76" s="315"/>
      <c r="H76" s="315"/>
      <c r="I76" s="315"/>
      <c r="J76" s="315"/>
      <c r="K76" s="315"/>
      <c r="L76" s="315"/>
      <c r="M76" s="315"/>
      <c r="N76" s="315"/>
    </row>
    <row r="77" spans="2:15" ht="13.5" thickBot="1" x14ac:dyDescent="0.25">
      <c r="B77" s="26" t="s">
        <v>13</v>
      </c>
      <c r="C77" s="26" t="s">
        <v>14</v>
      </c>
      <c r="D77" s="26" t="s">
        <v>15</v>
      </c>
      <c r="E77" s="54">
        <v>1</v>
      </c>
      <c r="F77" s="55">
        <v>2</v>
      </c>
      <c r="G77" s="55">
        <v>3</v>
      </c>
      <c r="H77" s="55">
        <v>4</v>
      </c>
      <c r="I77" s="55">
        <v>5</v>
      </c>
      <c r="J77" s="55">
        <v>6</v>
      </c>
      <c r="K77" s="56">
        <v>7</v>
      </c>
      <c r="L77" s="26" t="s">
        <v>16</v>
      </c>
      <c r="M77" s="32" t="s">
        <v>16</v>
      </c>
      <c r="N77" s="26" t="s">
        <v>17</v>
      </c>
    </row>
    <row r="78" spans="2:15" x14ac:dyDescent="0.2">
      <c r="B78" s="10">
        <v>1</v>
      </c>
      <c r="C78" s="60" t="s">
        <v>68</v>
      </c>
      <c r="D78" s="20" t="s">
        <v>69</v>
      </c>
      <c r="E78" s="131">
        <v>36</v>
      </c>
      <c r="F78" s="64">
        <v>24</v>
      </c>
      <c r="G78" s="64">
        <v>22</v>
      </c>
      <c r="H78" s="51"/>
      <c r="I78" s="37"/>
      <c r="J78" s="36"/>
      <c r="K78" s="40"/>
      <c r="L78" s="36"/>
      <c r="M78" s="41"/>
      <c r="N78" s="95"/>
      <c r="O78">
        <v>50</v>
      </c>
    </row>
    <row r="79" spans="2:15" x14ac:dyDescent="0.2">
      <c r="B79" s="100"/>
      <c r="C79" s="60"/>
      <c r="D79" s="74"/>
      <c r="E79" s="50"/>
      <c r="F79" s="51"/>
      <c r="G79" s="51"/>
      <c r="H79" s="51"/>
      <c r="I79" s="37"/>
      <c r="J79" s="36"/>
      <c r="K79" s="40"/>
      <c r="L79" s="36"/>
      <c r="M79" s="41"/>
      <c r="N79" s="35"/>
    </row>
    <row r="80" spans="2:15" x14ac:dyDescent="0.2">
      <c r="B80" s="100"/>
      <c r="C80" s="60"/>
      <c r="D80" s="74"/>
      <c r="E80" s="50"/>
      <c r="F80" s="51"/>
      <c r="G80" s="51"/>
      <c r="H80" s="51"/>
      <c r="I80" s="37"/>
      <c r="J80" s="36"/>
      <c r="K80" s="40"/>
      <c r="L80" s="36"/>
      <c r="M80" s="41"/>
      <c r="N80" s="35"/>
    </row>
    <row r="81" spans="2:14" x14ac:dyDescent="0.2">
      <c r="B81" s="100"/>
      <c r="C81" s="60"/>
      <c r="D81" s="74"/>
      <c r="E81" s="50"/>
      <c r="F81" s="51"/>
      <c r="G81" s="51"/>
      <c r="H81" s="51"/>
      <c r="I81" s="37"/>
      <c r="J81" s="36"/>
      <c r="K81" s="40"/>
      <c r="L81" s="36"/>
      <c r="M81" s="41"/>
      <c r="N81" s="35"/>
    </row>
    <row r="82" spans="2:14" x14ac:dyDescent="0.2">
      <c r="B82" s="100"/>
      <c r="C82" s="60"/>
      <c r="D82" s="74"/>
      <c r="E82" s="50"/>
      <c r="F82" s="51"/>
      <c r="G82" s="51"/>
      <c r="H82" s="51"/>
      <c r="I82" s="37"/>
      <c r="J82" s="36"/>
      <c r="K82" s="40"/>
      <c r="L82" s="36"/>
      <c r="M82" s="41"/>
      <c r="N82" s="35"/>
    </row>
    <row r="83" spans="2:14" x14ac:dyDescent="0.2">
      <c r="B83" s="100"/>
      <c r="C83" s="60"/>
      <c r="D83" s="74"/>
      <c r="E83" s="50"/>
      <c r="F83" s="63"/>
      <c r="G83" s="63"/>
      <c r="H83" s="20"/>
      <c r="I83" s="1"/>
      <c r="J83" s="36"/>
      <c r="K83" s="40"/>
      <c r="L83" s="36"/>
      <c r="M83" s="41"/>
      <c r="N83" s="35"/>
    </row>
    <row r="84" spans="2:14" x14ac:dyDescent="0.2">
      <c r="B84" s="100"/>
      <c r="C84" s="60"/>
      <c r="D84" s="74"/>
      <c r="E84" s="50"/>
      <c r="F84" s="51"/>
      <c r="G84" s="51"/>
      <c r="H84" s="37"/>
      <c r="I84" s="37"/>
      <c r="J84" s="36"/>
      <c r="K84" s="40"/>
      <c r="L84" s="1"/>
      <c r="M84" s="10"/>
      <c r="N84" s="35"/>
    </row>
    <row r="85" spans="2:14" ht="13.5" thickBot="1" x14ac:dyDescent="0.25">
      <c r="B85" s="10"/>
      <c r="C85" s="8"/>
      <c r="D85" s="45"/>
      <c r="E85" s="15"/>
      <c r="F85" s="102"/>
      <c r="G85" s="102"/>
      <c r="H85" s="102"/>
      <c r="I85" s="102"/>
      <c r="J85" s="102"/>
      <c r="K85" s="16"/>
      <c r="L85" s="102"/>
      <c r="M85" s="11"/>
      <c r="N85" s="46"/>
    </row>
    <row r="86" spans="2:14" ht="13.5" thickBot="1" x14ac:dyDescent="0.25"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8"/>
    </row>
  </sheetData>
  <sortState ref="C9:L11">
    <sortCondition descending="1" ref="L9:L11"/>
  </sortState>
  <mergeCells count="15">
    <mergeCell ref="B73:N73"/>
    <mergeCell ref="B76:N76"/>
    <mergeCell ref="B86:N86"/>
    <mergeCell ref="B42:N42"/>
    <mergeCell ref="B45:N45"/>
    <mergeCell ref="B53:N53"/>
    <mergeCell ref="B56:N56"/>
    <mergeCell ref="B62:N62"/>
    <mergeCell ref="B65:N65"/>
    <mergeCell ref="B34:N34"/>
    <mergeCell ref="B4:N5"/>
    <mergeCell ref="B7:N7"/>
    <mergeCell ref="B20:N20"/>
    <mergeCell ref="B23:N23"/>
    <mergeCell ref="B31:N31"/>
  </mergeCells>
  <pageMargins left="0.75" right="0.75" top="1" bottom="1" header="0" footer="0"/>
  <pageSetup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CAMPEONATO</vt:lpstr>
      <vt:lpstr>1°-AVA</vt:lpstr>
      <vt:lpstr>2°-CCA</vt:lpstr>
      <vt:lpstr>3°-ALAS</vt:lpstr>
      <vt:lpstr>4°-ALAS</vt:lpstr>
      <vt:lpstr>5°-CCA</vt:lpstr>
      <vt:lpstr>6°-VMA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Nicolas</cp:lastModifiedBy>
  <cp:lastPrinted>2019-09-03T11:45:53Z</cp:lastPrinted>
  <dcterms:created xsi:type="dcterms:W3CDTF">2006-03-20T02:36:31Z</dcterms:created>
  <dcterms:modified xsi:type="dcterms:W3CDTF">2021-11-08T18:15:03Z</dcterms:modified>
</cp:coreProperties>
</file>