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5" windowWidth="11595" windowHeight="4770"/>
  </bookViews>
  <sheets>
    <sheet name="CAMPEONATO" sheetId="1" r:id="rId1"/>
    <sheet name="1°-AVA" sheetId="14" r:id="rId2"/>
    <sheet name="2°-CCA" sheetId="15" r:id="rId3"/>
    <sheet name="3°-CHS" sheetId="18" r:id="rId4"/>
    <sheet name="4°-CCA" sheetId="16" r:id="rId5"/>
    <sheet name="5°-ALAS" sheetId="20" r:id="rId6"/>
    <sheet name="6°-VMA" sheetId="17" r:id="rId7"/>
    <sheet name="7°-CHS" sheetId="19" r:id="rId8"/>
  </sheets>
  <calcPr calcId="145621"/>
</workbook>
</file>

<file path=xl/calcChain.xml><?xml version="1.0" encoding="utf-8"?>
<calcChain xmlns="http://schemas.openxmlformats.org/spreadsheetml/2006/main">
  <c r="N11" i="14" l="1"/>
  <c r="N10" i="14"/>
  <c r="N12" i="14"/>
  <c r="N9" i="14"/>
  <c r="N37" i="14"/>
  <c r="N45" i="14"/>
  <c r="N74" i="14"/>
  <c r="N75" i="14"/>
  <c r="N55" i="14"/>
  <c r="N54" i="14"/>
  <c r="N67" i="19" l="1"/>
  <c r="N66" i="19"/>
  <c r="N48" i="19"/>
  <c r="N50" i="19"/>
  <c r="N49" i="19"/>
  <c r="N57" i="19"/>
  <c r="N59" i="19"/>
  <c r="N58" i="19"/>
  <c r="N77" i="19"/>
  <c r="N78" i="19"/>
  <c r="N37" i="1" l="1"/>
  <c r="N27" i="19"/>
  <c r="N26" i="19"/>
  <c r="N38" i="19"/>
  <c r="N37" i="19"/>
  <c r="N14" i="19" l="1"/>
  <c r="N12" i="19"/>
  <c r="N10" i="19"/>
  <c r="N9" i="19"/>
  <c r="N11" i="19"/>
  <c r="N13" i="19"/>
  <c r="N68" i="17" l="1"/>
  <c r="N67" i="17"/>
  <c r="N66" i="17"/>
  <c r="N57" i="17"/>
  <c r="N58" i="17"/>
  <c r="N49" i="17"/>
  <c r="N48" i="17"/>
  <c r="N37" i="17" l="1"/>
  <c r="N38" i="17"/>
  <c r="N77" i="17"/>
  <c r="N79" i="17"/>
  <c r="N78" i="17"/>
  <c r="N10" i="17"/>
  <c r="N12" i="17"/>
  <c r="N11" i="17"/>
  <c r="N15" i="17"/>
  <c r="N13" i="17"/>
  <c r="N17" i="17"/>
  <c r="N14" i="17"/>
  <c r="N16" i="17"/>
  <c r="N9" i="17"/>
  <c r="N76" i="20" l="1"/>
  <c r="N77" i="20"/>
  <c r="N80" i="20"/>
  <c r="N79" i="20"/>
  <c r="N78" i="20"/>
  <c r="N75" i="20"/>
  <c r="N49" i="20"/>
  <c r="N50" i="20"/>
  <c r="N51" i="20"/>
  <c r="N48" i="20"/>
  <c r="N67" i="20"/>
  <c r="N59" i="20"/>
  <c r="N58" i="20"/>
  <c r="N37" i="20"/>
  <c r="N38" i="20"/>
  <c r="N10" i="20"/>
  <c r="N9" i="20"/>
  <c r="N12" i="20"/>
  <c r="N15" i="20"/>
  <c r="N16" i="20"/>
  <c r="N13" i="20"/>
  <c r="N14" i="20"/>
  <c r="N11" i="20"/>
  <c r="N76" i="16" l="1"/>
  <c r="N77" i="16"/>
  <c r="N78" i="16"/>
  <c r="N79" i="16"/>
  <c r="N75" i="16"/>
  <c r="N58" i="16"/>
  <c r="N49" i="16"/>
  <c r="N50" i="16"/>
  <c r="N67" i="16"/>
  <c r="N68" i="16"/>
  <c r="N40" i="16"/>
  <c r="N39" i="16"/>
  <c r="N38" i="16"/>
  <c r="N20" i="1" l="1"/>
  <c r="N24" i="1"/>
  <c r="N13" i="16"/>
  <c r="N15" i="16"/>
  <c r="N16" i="16"/>
  <c r="N14" i="16"/>
  <c r="N18" i="16"/>
  <c r="N17" i="16"/>
  <c r="N9" i="16"/>
  <c r="N19" i="16"/>
  <c r="N20" i="16"/>
  <c r="N11" i="16"/>
  <c r="N10" i="16"/>
  <c r="N12" i="16"/>
  <c r="N93" i="18" l="1"/>
  <c r="N94" i="18"/>
  <c r="N95" i="18"/>
  <c r="N96" i="18"/>
  <c r="N97" i="18"/>
  <c r="N92" i="18"/>
  <c r="N82" i="18"/>
  <c r="N83" i="18"/>
  <c r="N81" i="18"/>
  <c r="N81" i="1"/>
  <c r="N80" i="1"/>
  <c r="N71" i="18"/>
  <c r="N74" i="18"/>
  <c r="N73" i="18"/>
  <c r="N72" i="18"/>
  <c r="N66" i="1"/>
  <c r="N67" i="1"/>
  <c r="N60" i="18"/>
  <c r="N57" i="18"/>
  <c r="N56" i="18"/>
  <c r="N58" i="18"/>
  <c r="N61" i="18"/>
  <c r="N59" i="18"/>
  <c r="N49" i="1"/>
  <c r="N44" i="18"/>
  <c r="N45" i="18"/>
  <c r="N46" i="18"/>
  <c r="N49" i="18"/>
  <c r="N48" i="18"/>
  <c r="N47" i="18"/>
  <c r="N33" i="18" l="1"/>
  <c r="N22" i="1" l="1"/>
  <c r="N28" i="1"/>
  <c r="N25" i="1"/>
  <c r="N10" i="18"/>
  <c r="N15" i="18"/>
  <c r="N19" i="18"/>
  <c r="N23" i="18"/>
  <c r="N9" i="18"/>
  <c r="N18" i="18"/>
  <c r="N17" i="18"/>
  <c r="N12" i="18"/>
  <c r="N22" i="18"/>
  <c r="N16" i="18"/>
  <c r="N13" i="18"/>
  <c r="N26" i="18"/>
  <c r="N24" i="18"/>
  <c r="N21" i="18"/>
  <c r="N11" i="18"/>
  <c r="N20" i="18"/>
  <c r="N25" i="18"/>
  <c r="N14" i="18"/>
  <c r="N110" i="1" l="1"/>
  <c r="N108" i="1"/>
  <c r="N112" i="1"/>
  <c r="N111" i="1"/>
  <c r="N92" i="1"/>
  <c r="N93" i="1"/>
  <c r="N78" i="1"/>
  <c r="N79" i="1"/>
  <c r="N64" i="1"/>
  <c r="N65" i="1"/>
  <c r="N63" i="1"/>
  <c r="N51" i="1"/>
  <c r="N50" i="1"/>
  <c r="N52" i="1"/>
  <c r="N48" i="1"/>
  <c r="N9" i="1"/>
  <c r="N16" i="1" l="1"/>
  <c r="N11" i="1"/>
  <c r="N18" i="1"/>
  <c r="N17" i="1"/>
  <c r="N21" i="1"/>
  <c r="N14" i="1"/>
  <c r="N26" i="1"/>
  <c r="N27" i="1"/>
  <c r="N12" i="1"/>
  <c r="N23" i="1"/>
  <c r="N29" i="1"/>
  <c r="N30" i="1"/>
  <c r="N19" i="1"/>
  <c r="N13" i="1"/>
  <c r="N88" i="15"/>
  <c r="N89" i="15"/>
  <c r="N84" i="15"/>
  <c r="N83" i="15"/>
  <c r="N85" i="15"/>
  <c r="N86" i="15"/>
  <c r="N87" i="15"/>
  <c r="N64" i="15"/>
  <c r="N65" i="15"/>
  <c r="N63" i="15"/>
  <c r="N54" i="15"/>
  <c r="N55" i="15"/>
  <c r="N56" i="15"/>
  <c r="N73" i="15"/>
  <c r="N72" i="15"/>
  <c r="N98" i="15"/>
  <c r="N97" i="15"/>
  <c r="N44" i="15"/>
  <c r="N46" i="15"/>
  <c r="N45" i="15"/>
  <c r="N43" i="15"/>
  <c r="N23" i="15"/>
  <c r="N13" i="15"/>
  <c r="N10" i="15"/>
  <c r="N17" i="15"/>
  <c r="N22" i="15"/>
  <c r="N21" i="15"/>
  <c r="N14" i="15"/>
  <c r="N15" i="15"/>
  <c r="N12" i="15"/>
  <c r="N11" i="15"/>
  <c r="N18" i="15"/>
  <c r="N19" i="15"/>
  <c r="N16" i="15"/>
  <c r="N25" i="15"/>
  <c r="N20" i="15"/>
  <c r="N24" i="15"/>
  <c r="N9" i="15"/>
</calcChain>
</file>

<file path=xl/sharedStrings.xml><?xml version="1.0" encoding="utf-8"?>
<sst xmlns="http://schemas.openxmlformats.org/spreadsheetml/2006/main" count="1387" uniqueCount="201">
  <si>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</si>
  <si>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</si>
  <si>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</si>
  <si>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</si>
  <si>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</si>
  <si>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</si>
  <si>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</si>
  <si>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</si>
  <si>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</si>
  <si>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 xml:space="preserve">       A2 Clásico</t>
  </si>
  <si>
    <t>F1B - Wakefield</t>
  </si>
  <si>
    <t xml:space="preserve">       F1G - 10 Gramos</t>
  </si>
  <si>
    <t xml:space="preserve">       F1J - Motor 1/2A</t>
  </si>
  <si>
    <t>5º fecha</t>
  </si>
  <si>
    <t>POS.</t>
  </si>
  <si>
    <t>NOMBRE</t>
  </si>
  <si>
    <t>LICENCIA</t>
  </si>
  <si>
    <t>F.O.</t>
  </si>
  <si>
    <t>TOTAL</t>
  </si>
  <si>
    <t>F1A</t>
  </si>
  <si>
    <t>F1B</t>
  </si>
  <si>
    <t>F1G</t>
  </si>
  <si>
    <t>F1H</t>
  </si>
  <si>
    <t>F1J</t>
  </si>
  <si>
    <t>APRENDIZAJE</t>
  </si>
  <si>
    <t>DESCARTE</t>
  </si>
  <si>
    <t xml:space="preserve">       F1H - Nordic A1</t>
  </si>
  <si>
    <t>0 PARTICIPANTES RECIBEN PUNTOS PARA EL CAMPEONATO POR COMPLETAR 4 O MAS DE 4 VUELOS</t>
  </si>
  <si>
    <t>Nordic A2 Clásico</t>
  </si>
  <si>
    <t>6º fecha</t>
  </si>
  <si>
    <t>PUNTOS</t>
  </si>
  <si>
    <t>7º fecha</t>
  </si>
  <si>
    <t>CAMPEONATO CORDOBES 2014</t>
  </si>
  <si>
    <t>3° - CHS - 01/06/14</t>
  </si>
  <si>
    <t>2° - CCA - 18/05/14</t>
  </si>
  <si>
    <t>ROGERO, MIGUEL</t>
  </si>
  <si>
    <t>AVA06</t>
  </si>
  <si>
    <t>DUNKY, ELVIO</t>
  </si>
  <si>
    <t>RAF0005</t>
  </si>
  <si>
    <t>NEYRA, FEDERICO</t>
  </si>
  <si>
    <t>AVA04</t>
  </si>
  <si>
    <t>GONZALEZ, RAMIRO</t>
  </si>
  <si>
    <t>CCA783</t>
  </si>
  <si>
    <t>HELMAN, JUAN C.</t>
  </si>
  <si>
    <t>CCA551</t>
  </si>
  <si>
    <t>NOBILE, IGNACIO</t>
  </si>
  <si>
    <t>CHS001</t>
  </si>
  <si>
    <t>NEYRA, ALEJANDRO</t>
  </si>
  <si>
    <t>AVA02</t>
  </si>
  <si>
    <t>ANTONUCCI, RENE</t>
  </si>
  <si>
    <t>AVA01</t>
  </si>
  <si>
    <t>GALVAN, GUSTAVO</t>
  </si>
  <si>
    <t>CCA711</t>
  </si>
  <si>
    <t>PALMIERI, GABRIEL</t>
  </si>
  <si>
    <t>RAF0029</t>
  </si>
  <si>
    <t>ARIGOS, ANIBAL</t>
  </si>
  <si>
    <t>AVA07</t>
  </si>
  <si>
    <t>ARIGOS, LUCAS</t>
  </si>
  <si>
    <t>ARIGOS, ALEJANDRO</t>
  </si>
  <si>
    <t>AVA09</t>
  </si>
  <si>
    <t>ROS0093</t>
  </si>
  <si>
    <t>LEDESMA, JOSE</t>
  </si>
  <si>
    <t>ROS0095</t>
  </si>
  <si>
    <t>CUFFIA, LUCAS</t>
  </si>
  <si>
    <t>CHS003</t>
  </si>
  <si>
    <t>LENARDUCI, DANIEL</t>
  </si>
  <si>
    <t>AVA24</t>
  </si>
  <si>
    <t>GALVAN, JOSE</t>
  </si>
  <si>
    <t>CCA645</t>
  </si>
  <si>
    <t>BOVIO, REMO</t>
  </si>
  <si>
    <t>FRA0005</t>
  </si>
  <si>
    <t>ECHEVARRIA, ALBERTO</t>
  </si>
  <si>
    <t>FRA0024</t>
  </si>
  <si>
    <t>ALIGNANI, PABLO</t>
  </si>
  <si>
    <t>HER001</t>
  </si>
  <si>
    <t>4 PARTICIPANTES RECIBEN PUNTOS PARA EL CAMPEONATO POR COMPLETAR 4 O MAS DE 4 VUELOS</t>
  </si>
  <si>
    <t>PALMIERI, RICARDO</t>
  </si>
  <si>
    <t>RAF0022</t>
  </si>
  <si>
    <t>-</t>
  </si>
  <si>
    <t>ARMONTI,CARLOS</t>
  </si>
  <si>
    <t>FRA0027</t>
  </si>
  <si>
    <t xml:space="preserve">0 PARTICIPANTES RECIBEN PUNTOS PARA EL CAMPEONATO </t>
  </si>
  <si>
    <t>F1C - FUERA DEL CAMPEONATO CBES.</t>
  </si>
  <si>
    <t>ARMONTTI, CARLOS</t>
  </si>
  <si>
    <t>AVA03</t>
  </si>
  <si>
    <t>SPOTTI, ALEJANDRO</t>
  </si>
  <si>
    <t>CCA649</t>
  </si>
  <si>
    <t>PIETROCOLA, ANDRES</t>
  </si>
  <si>
    <t>ROS0103</t>
  </si>
  <si>
    <t>YSASI, MIGUEL</t>
  </si>
  <si>
    <t>FRA0002</t>
  </si>
  <si>
    <t>ARMENTO, CLAUDIO</t>
  </si>
  <si>
    <t>ROS0092</t>
  </si>
  <si>
    <t>NEYRA, JULIANA</t>
  </si>
  <si>
    <t>AVA21</t>
  </si>
  <si>
    <t>2 PARTICIPANTES RECIBEN PUNTOS PARA EL CAMPEONATO POR COMPLETAR 4 O MAS DE 4 VUELOS</t>
  </si>
  <si>
    <t>3 PARTICIPANTES RECIBEN PUNTOS PARA EL CAMPEONATO POR COMPLETAR 4 O MAS DE 4 VUELOS</t>
  </si>
  <si>
    <t>MALANO, ALEJANDRO</t>
  </si>
  <si>
    <t>CARRANZA, JUAN</t>
  </si>
  <si>
    <t>MATTIO, LEONARDO</t>
  </si>
  <si>
    <t>HELMAN, FLORENCIA</t>
  </si>
  <si>
    <t>LEGUIZAMON, GENARO</t>
  </si>
  <si>
    <t>MEICHTRI,GASTON</t>
  </si>
  <si>
    <t>RODRIGUEZ, MAXIMILIANO</t>
  </si>
  <si>
    <t>17 PARTICIPANTES RECIBEN PUNTOS PARA EL CAMPEONATO POR COMPLETAR 4 O MAS DE 4 VUELOS</t>
  </si>
  <si>
    <t>HER0009</t>
  </si>
  <si>
    <t>HER009</t>
  </si>
  <si>
    <t>CHS</t>
  </si>
  <si>
    <t>CCA</t>
  </si>
  <si>
    <t>HER</t>
  </si>
  <si>
    <t>ARMENTO, JUAN P.</t>
  </si>
  <si>
    <t>FERNANDEZ, HUBER</t>
  </si>
  <si>
    <t>RAF</t>
  </si>
  <si>
    <t>AVA</t>
  </si>
  <si>
    <t>RIVERO, LUCAS</t>
  </si>
  <si>
    <t>PAR</t>
  </si>
  <si>
    <t>ROS</t>
  </si>
  <si>
    <t>MANERO, RUBEN</t>
  </si>
  <si>
    <t>YSASI, PABLO</t>
  </si>
  <si>
    <t>FRA</t>
  </si>
  <si>
    <t>AMBORT, SERGIO</t>
  </si>
  <si>
    <t>GALVAN, CRISTIAN</t>
  </si>
  <si>
    <t>SOMALE, DIEGO</t>
  </si>
  <si>
    <t>11 PARTICIPANTES RECIBEN PUNTOS PARA EL CAMPEONATO POR COMPLETAR 4 O MAS DE 4 VUELOS</t>
  </si>
  <si>
    <t>RAF081</t>
  </si>
  <si>
    <t>PAR036</t>
  </si>
  <si>
    <t>RAF118</t>
  </si>
  <si>
    <t>C.C.A.</t>
  </si>
  <si>
    <t>MARCHESE, ALEJANDRO</t>
  </si>
  <si>
    <t>FABRIS, CLAUDIO</t>
  </si>
  <si>
    <t>BIASONE, MAURICIO</t>
  </si>
  <si>
    <t>1 PARTICIPANTES RECIBEN PUNTOS PARA EL CAMPEONATO POR COMPLETAR 4 O MAS DE 4 VUELOS</t>
  </si>
  <si>
    <t>CCA823</t>
  </si>
  <si>
    <t>DOMINICHINI, OMAR</t>
  </si>
  <si>
    <t>GOMEZ, CARLOS</t>
  </si>
  <si>
    <t>EXU</t>
  </si>
  <si>
    <t>CECCHET, PIERO</t>
  </si>
  <si>
    <t>EXU018</t>
  </si>
  <si>
    <t>RAF047</t>
  </si>
  <si>
    <t>MANERO, FACUNDO</t>
  </si>
  <si>
    <t>MINGORANCE, JUAN P</t>
  </si>
  <si>
    <t>AVA-003</t>
  </si>
  <si>
    <t>CCA-027</t>
  </si>
  <si>
    <t>CHS-005</t>
  </si>
  <si>
    <t>ARMONTI, CARLOS</t>
  </si>
  <si>
    <t>FREGAPANI, JORGE</t>
  </si>
  <si>
    <t>CHS-008</t>
  </si>
  <si>
    <t>CHS-009</t>
  </si>
  <si>
    <t>CHS-011</t>
  </si>
  <si>
    <t>CHS-010</t>
  </si>
  <si>
    <t>MEICHTRI, GASTON</t>
  </si>
  <si>
    <t>BERTE, JOSE</t>
  </si>
  <si>
    <t>4° - Semana de Córdoba -27/07/14</t>
  </si>
  <si>
    <t xml:space="preserve">HELMAN,JUAN C. </t>
  </si>
  <si>
    <t>LENARDUCCI, DANIEL</t>
  </si>
  <si>
    <t>FRA0009</t>
  </si>
  <si>
    <t>CCA754</t>
  </si>
  <si>
    <t>ALAS</t>
  </si>
  <si>
    <t>MARCHESES, ALEJANDRO</t>
  </si>
  <si>
    <t>RODRIGUEZ, MAXI</t>
  </si>
  <si>
    <t>5° - Taller Alas - 07/09/14</t>
  </si>
  <si>
    <t>NEYRA ALEJANDRO</t>
  </si>
  <si>
    <t>AVA002</t>
  </si>
  <si>
    <t>DUNKI, ELVIO</t>
  </si>
  <si>
    <t>RAF005</t>
  </si>
  <si>
    <t>LENARDUZI, DANIEL</t>
  </si>
  <si>
    <t>AVA001</t>
  </si>
  <si>
    <t>AVA004</t>
  </si>
  <si>
    <t>ROS092</t>
  </si>
  <si>
    <t>FRA005</t>
  </si>
  <si>
    <t>ALIGNIANI, PABLO</t>
  </si>
  <si>
    <t>AVA003</t>
  </si>
  <si>
    <t>ROS003</t>
  </si>
  <si>
    <t>DOMENICHINI, OMAR</t>
  </si>
  <si>
    <t>RAF0047</t>
  </si>
  <si>
    <t>FRA002</t>
  </si>
  <si>
    <t>CHS008</t>
  </si>
  <si>
    <t>CHS010</t>
  </si>
  <si>
    <t>CHS009</t>
  </si>
  <si>
    <t>MALANO, ALE</t>
  </si>
  <si>
    <t>HER028</t>
  </si>
  <si>
    <t>HER029</t>
  </si>
  <si>
    <t>HER027</t>
  </si>
  <si>
    <t xml:space="preserve">5 PARTICIPANTES RECIBEN PUNTOS PARA EL CAMPEONATO </t>
  </si>
  <si>
    <t>6° - Villa María - 26/10/14</t>
  </si>
  <si>
    <t>1° - AVA - Villa María - 23/11/14</t>
  </si>
  <si>
    <t>PERETTI, LEONARDO</t>
  </si>
  <si>
    <t>SFR065</t>
  </si>
  <si>
    <t>A.V.A.</t>
  </si>
  <si>
    <t>FERNANDEZ, GUSTAVO</t>
  </si>
  <si>
    <t>AVA018</t>
  </si>
  <si>
    <t>7° - CHS - SUMMER CUP - 09/11/14</t>
  </si>
  <si>
    <t>6 PARTICIPANTES RECIBEN PUNTOS PARA EL CAMPEONATO POR COMPLETAR 4 O MAS DE 4 VUELOS</t>
  </si>
  <si>
    <t>ARANEDA, EDUARDO</t>
  </si>
  <si>
    <t>PAR020</t>
  </si>
  <si>
    <t>CHS006</t>
  </si>
  <si>
    <t>WILHEM, ALEJANDRO</t>
  </si>
  <si>
    <t>BRA001</t>
  </si>
  <si>
    <t>El campeonato 2014 en la cat. N. A2 Clásico queda desierto por no cumplir con el reglamento donde dice que los participantes deben obtener puntos en al menos mas del 50% de las competencias que intervinieron en el calendario vigente para el campeonato.</t>
  </si>
  <si>
    <t>El campeonato 2014 en la cat. F1B queda desierto por no cumplir con el reglamento donde dice que los participantes deben obtener puntos en al menos mas del 50% de las competencias que intervinieron en el calendario vigente para el campeonato.</t>
  </si>
  <si>
    <r>
      <t xml:space="preserve">Los integrantes del club </t>
    </r>
    <r>
      <rPr>
        <b/>
        <sz val="10"/>
        <rFont val="Arial"/>
        <family val="2"/>
      </rPr>
      <t>Carancho's Team</t>
    </r>
    <r>
      <rPr>
        <sz val="10"/>
        <rFont val="Arial"/>
        <family val="2"/>
      </rPr>
      <t xml:space="preserve"> tienen una penalización de </t>
    </r>
    <r>
      <rPr>
        <b/>
        <sz val="10"/>
        <rFont val="Arial"/>
        <family val="2"/>
      </rPr>
      <t>10</t>
    </r>
    <r>
      <rPr>
        <sz val="10"/>
        <rFont val="Arial"/>
        <family val="2"/>
      </rPr>
      <t xml:space="preserve"> puntos en la puntuación final por no cumplir con el reglamento donde habla de las </t>
    </r>
    <r>
      <rPr>
        <b/>
        <sz val="10"/>
        <rFont val="Arial"/>
        <family val="2"/>
      </rPr>
      <t>obligaciones de la organización</t>
    </r>
    <r>
      <rPr>
        <sz val="10"/>
        <rFont val="Arial"/>
        <family val="2"/>
      </rPr>
      <t xml:space="preserve"> (Punto 8 del Reglamento vigente) para la fecha realizada el 9 de Noviembre.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</si>
</sst>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$&quot;\ * #,##0.00_ ;_ &quot;$&quot;\ * \-#,##0.00_ ;_ &quot;$&quot;\ * &quot;-&quot;??_ ;_ @_ "/>
    <numFmt numFmtId="164" formatCode="0.0"/>
  </numFmts>
  <fonts count="17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1" xfId="0" applyFill="1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Border="1"/>
    <xf numFmtId="0" fontId="4" fillId="0" borderId="11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2" xfId="0" applyBorder="1"/>
    <xf numFmtId="164" fontId="0" fillId="0" borderId="5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0" fillId="0" borderId="0" xfId="0" applyFill="1" applyBorder="1"/>
    <xf numFmtId="0" fontId="11" fillId="0" borderId="0" xfId="0" applyFont="1" applyBorder="1" applyAlignment="1">
      <alignment horizontal="left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4" fillId="0" borderId="7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4" fillId="0" borderId="7" xfId="0" applyFont="1" applyBorder="1"/>
    <xf numFmtId="1" fontId="14" fillId="0" borderId="7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0" fillId="0" borderId="0" xfId="0" applyFont="1" applyFill="1" applyBorder="1"/>
    <xf numFmtId="0" fontId="11" fillId="6" borderId="2" xfId="0" applyFont="1" applyFill="1" applyBorder="1" applyAlignment="1">
      <alignment horizontal="left" wrapText="1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10" xfId="0" applyFill="1" applyBorder="1"/>
    <xf numFmtId="0" fontId="0" fillId="0" borderId="13" xfId="0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Fill="1" applyBorder="1"/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1" xfId="0" applyFont="1" applyFill="1" applyBorder="1"/>
    <xf numFmtId="0" fontId="0" fillId="0" borderId="12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9" xfId="0" applyFont="1" applyBorder="1"/>
    <xf numFmtId="0" fontId="0" fillId="0" borderId="0" xfId="0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1" fontId="15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/>
    <xf numFmtId="0" fontId="0" fillId="0" borderId="11" xfId="0" applyBorder="1"/>
    <xf numFmtId="0" fontId="0" fillId="0" borderId="1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4" fillId="0" borderId="9" xfId="0" applyFont="1" applyFill="1" applyBorder="1" applyAlignment="1"/>
    <xf numFmtId="0" fontId="16" fillId="0" borderId="0" xfId="0" applyFont="1" applyFill="1" applyBorder="1" applyAlignment="1"/>
    <xf numFmtId="1" fontId="14" fillId="0" borderId="9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0" fillId="8" borderId="4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right"/>
    </xf>
    <xf numFmtId="0" fontId="4" fillId="0" borderId="8" xfId="0" applyFont="1" applyBorder="1"/>
    <xf numFmtId="0" fontId="4" fillId="0" borderId="10" xfId="0" applyFont="1" applyBorder="1"/>
    <xf numFmtId="0" fontId="0" fillId="0" borderId="13" xfId="0" applyBorder="1"/>
    <xf numFmtId="0" fontId="4" fillId="0" borderId="6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3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14" fillId="0" borderId="9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9" xfId="0" applyFont="1" applyBorder="1" applyAlignment="1">
      <alignment horizontal="justify"/>
    </xf>
    <xf numFmtId="0" fontId="15" fillId="0" borderId="4" xfId="0" applyFont="1" applyBorder="1" applyAlignment="1">
      <alignment horizontal="justify"/>
    </xf>
    <xf numFmtId="0" fontId="15" fillId="0" borderId="1" xfId="0" applyFont="1" applyBorder="1" applyAlignment="1">
      <alignment horizontal="justify"/>
    </xf>
    <xf numFmtId="0" fontId="4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9" xfId="0" applyBorder="1"/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4" fillId="0" borderId="11" xfId="0" applyFont="1" applyBorder="1"/>
    <xf numFmtId="0" fontId="15" fillId="0" borderId="9" xfId="0" applyFont="1" applyBorder="1"/>
    <xf numFmtId="0" fontId="15" fillId="0" borderId="6" xfId="0" applyFont="1" applyBorder="1"/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12" xfId="0" applyFont="1" applyBorder="1"/>
    <xf numFmtId="0" fontId="0" fillId="0" borderId="0" xfId="0" applyAlignment="1">
      <alignment horizontal="center"/>
    </xf>
    <xf numFmtId="1" fontId="14" fillId="0" borderId="6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right"/>
    </xf>
    <xf numFmtId="0" fontId="4" fillId="0" borderId="6" xfId="0" applyFont="1" applyBorder="1"/>
    <xf numFmtId="0" fontId="4" fillId="8" borderId="4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3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/>
    </xf>
    <xf numFmtId="0" fontId="5" fillId="7" borderId="12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8" fillId="0" borderId="7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116"/>
  <sheetViews>
    <sheetView tabSelected="1" zoomScaleNormal="100" workbookViewId="0">
      <selection activeCell="P9" sqref="P9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4.85546875" bestFit="1" customWidth="1"/>
    <col min="5" max="5" width="8.85546875" bestFit="1" customWidth="1"/>
    <col min="6" max="6" width="7.5703125" customWidth="1"/>
    <col min="7" max="13" width="7.7109375" customWidth="1"/>
    <col min="14" max="14" width="8.7109375" customWidth="1"/>
    <col min="17" max="17" width="12.85546875" customWidth="1"/>
  </cols>
  <sheetData>
    <row r="2" spans="3:18" x14ac:dyDescent="0.2">
      <c r="C2" s="242" t="s">
        <v>32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3:18" x14ac:dyDescent="0.2"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3:18" x14ac:dyDescent="0.2"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5" spans="3:18" ht="13.5" thickBot="1" x14ac:dyDescent="0.25"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</row>
    <row r="6" spans="3:18" ht="13.5" thickBot="1" x14ac:dyDescent="0.25">
      <c r="C6" s="231" t="s">
        <v>0</v>
      </c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3"/>
    </row>
    <row r="7" spans="3:18" ht="13.5" thickBot="1" x14ac:dyDescent="0.25">
      <c r="C7" s="229" t="s">
        <v>5</v>
      </c>
      <c r="D7" s="229" t="s">
        <v>6</v>
      </c>
      <c r="E7" s="229" t="s">
        <v>7</v>
      </c>
      <c r="F7" s="3" t="s">
        <v>1</v>
      </c>
      <c r="G7" s="3" t="s">
        <v>2</v>
      </c>
      <c r="H7" s="3" t="s">
        <v>3</v>
      </c>
      <c r="I7" s="4" t="s">
        <v>4</v>
      </c>
      <c r="J7" s="4" t="s">
        <v>13</v>
      </c>
      <c r="K7" s="4" t="s">
        <v>29</v>
      </c>
      <c r="L7" s="4" t="s">
        <v>31</v>
      </c>
      <c r="M7" s="4"/>
      <c r="N7" s="229" t="s">
        <v>8</v>
      </c>
    </row>
    <row r="8" spans="3:18" ht="13.5" thickBot="1" x14ac:dyDescent="0.25">
      <c r="C8" s="230"/>
      <c r="D8" s="234"/>
      <c r="E8" s="234"/>
      <c r="F8" s="4" t="s">
        <v>188</v>
      </c>
      <c r="G8" s="3" t="s">
        <v>127</v>
      </c>
      <c r="H8" s="3" t="s">
        <v>107</v>
      </c>
      <c r="I8" s="3" t="s">
        <v>127</v>
      </c>
      <c r="J8" s="4" t="s">
        <v>157</v>
      </c>
      <c r="K8" s="4" t="s">
        <v>188</v>
      </c>
      <c r="L8" s="4" t="s">
        <v>107</v>
      </c>
      <c r="M8" s="5"/>
      <c r="N8" s="230"/>
    </row>
    <row r="9" spans="3:18" ht="13.5" thickBot="1" x14ac:dyDescent="0.25">
      <c r="C9" s="28">
        <v>1</v>
      </c>
      <c r="D9" s="72" t="s">
        <v>41</v>
      </c>
      <c r="E9" s="97" t="s">
        <v>42</v>
      </c>
      <c r="F9" s="227" t="s">
        <v>78</v>
      </c>
      <c r="G9" s="73">
        <v>56</v>
      </c>
      <c r="H9" s="73">
        <v>21</v>
      </c>
      <c r="I9" s="73">
        <v>25</v>
      </c>
      <c r="J9" s="226" t="s">
        <v>78</v>
      </c>
      <c r="K9" s="73">
        <v>53</v>
      </c>
      <c r="L9" s="73">
        <v>53</v>
      </c>
      <c r="M9" s="86"/>
      <c r="N9" s="155">
        <f>SUM(F9:L9)</f>
        <v>208</v>
      </c>
      <c r="O9" s="65"/>
      <c r="P9" s="83"/>
      <c r="Q9" s="235" t="s">
        <v>25</v>
      </c>
      <c r="R9" s="236"/>
    </row>
    <row r="10" spans="3:18" x14ac:dyDescent="0.2">
      <c r="C10" s="29">
        <v>2</v>
      </c>
      <c r="D10" s="10" t="s">
        <v>63</v>
      </c>
      <c r="E10" s="97" t="s">
        <v>64</v>
      </c>
      <c r="F10" s="228" t="s">
        <v>78</v>
      </c>
      <c r="G10" s="30">
        <v>19</v>
      </c>
      <c r="H10" s="31">
        <v>57</v>
      </c>
      <c r="I10" s="31">
        <v>18</v>
      </c>
      <c r="J10" s="224" t="s">
        <v>78</v>
      </c>
      <c r="K10" s="31">
        <v>43</v>
      </c>
      <c r="L10" s="31" t="s">
        <v>78</v>
      </c>
      <c r="M10" s="36"/>
      <c r="N10" s="156">
        <v>127</v>
      </c>
      <c r="O10" s="65"/>
      <c r="P10" s="65"/>
      <c r="Q10" s="65"/>
    </row>
    <row r="11" spans="3:18" ht="12.75" customHeight="1" x14ac:dyDescent="0.2">
      <c r="C11" s="29">
        <v>3</v>
      </c>
      <c r="D11" s="72" t="s">
        <v>39</v>
      </c>
      <c r="E11" s="98" t="s">
        <v>40</v>
      </c>
      <c r="F11" s="228" t="s">
        <v>78</v>
      </c>
      <c r="G11" s="30">
        <v>25</v>
      </c>
      <c r="H11" s="31">
        <v>23</v>
      </c>
      <c r="I11" s="31">
        <v>30</v>
      </c>
      <c r="J11" s="31" t="s">
        <v>78</v>
      </c>
      <c r="K11" s="31" t="s">
        <v>78</v>
      </c>
      <c r="L11" s="31">
        <v>43</v>
      </c>
      <c r="M11" s="36"/>
      <c r="N11" s="156">
        <f>SUM(F11:L11)</f>
        <v>121</v>
      </c>
      <c r="O11" s="65"/>
      <c r="P11" s="259" t="s">
        <v>200</v>
      </c>
      <c r="Q11" s="259"/>
      <c r="R11" s="259"/>
    </row>
    <row r="12" spans="3:18" x14ac:dyDescent="0.2">
      <c r="C12" s="29">
        <v>4</v>
      </c>
      <c r="D12" s="72" t="s">
        <v>47</v>
      </c>
      <c r="E12" s="98" t="s">
        <v>48</v>
      </c>
      <c r="F12" s="228" t="s">
        <v>78</v>
      </c>
      <c r="G12" s="30">
        <v>18</v>
      </c>
      <c r="H12" s="31">
        <v>32</v>
      </c>
      <c r="I12" s="31">
        <v>24</v>
      </c>
      <c r="J12" s="224" t="s">
        <v>78</v>
      </c>
      <c r="K12" s="31">
        <v>28</v>
      </c>
      <c r="L12" s="31" t="s">
        <v>78</v>
      </c>
      <c r="M12" s="87"/>
      <c r="N12" s="156">
        <f>SUM(F12:L12)</f>
        <v>102</v>
      </c>
      <c r="P12" s="259"/>
      <c r="Q12" s="259"/>
      <c r="R12" s="259"/>
    </row>
    <row r="13" spans="3:18" x14ac:dyDescent="0.2">
      <c r="C13" s="29">
        <v>5</v>
      </c>
      <c r="D13" s="10" t="s">
        <v>55</v>
      </c>
      <c r="E13" s="97" t="s">
        <v>56</v>
      </c>
      <c r="F13" s="228" t="s">
        <v>78</v>
      </c>
      <c r="G13" s="30">
        <v>36</v>
      </c>
      <c r="H13" s="224" t="s">
        <v>78</v>
      </c>
      <c r="I13" s="31">
        <v>50</v>
      </c>
      <c r="J13" s="31" t="s">
        <v>78</v>
      </c>
      <c r="K13" s="31" t="s">
        <v>78</v>
      </c>
      <c r="L13" s="31" t="s">
        <v>78</v>
      </c>
      <c r="M13" s="87"/>
      <c r="N13" s="156">
        <f>SUM(F13:L13)</f>
        <v>86</v>
      </c>
      <c r="P13" s="259"/>
      <c r="Q13" s="259"/>
      <c r="R13" s="259"/>
    </row>
    <row r="14" spans="3:18" x14ac:dyDescent="0.2">
      <c r="C14" s="29">
        <v>6</v>
      </c>
      <c r="D14" s="10" t="s">
        <v>43</v>
      </c>
      <c r="E14" s="97" t="s">
        <v>44</v>
      </c>
      <c r="F14" s="228" t="s">
        <v>78</v>
      </c>
      <c r="G14" s="30">
        <v>22</v>
      </c>
      <c r="H14" s="31">
        <v>37</v>
      </c>
      <c r="I14" s="31">
        <v>23</v>
      </c>
      <c r="J14" s="224" t="s">
        <v>78</v>
      </c>
      <c r="K14" s="31" t="s">
        <v>78</v>
      </c>
      <c r="L14" s="31" t="s">
        <v>78</v>
      </c>
      <c r="M14" s="87"/>
      <c r="N14" s="156">
        <f>SUM(F14:L14)</f>
        <v>82</v>
      </c>
      <c r="P14" s="259"/>
      <c r="Q14" s="259"/>
      <c r="R14" s="259"/>
    </row>
    <row r="15" spans="3:18" x14ac:dyDescent="0.2">
      <c r="C15" s="29">
        <v>7</v>
      </c>
      <c r="D15" s="72" t="s">
        <v>45</v>
      </c>
      <c r="E15" s="98" t="s">
        <v>46</v>
      </c>
      <c r="F15" s="228" t="s">
        <v>78</v>
      </c>
      <c r="G15" s="30">
        <v>16</v>
      </c>
      <c r="H15" s="224" t="s">
        <v>78</v>
      </c>
      <c r="I15" s="31">
        <v>21</v>
      </c>
      <c r="J15" s="31" t="s">
        <v>78</v>
      </c>
      <c r="K15" s="31">
        <v>33</v>
      </c>
      <c r="L15" s="31">
        <v>21</v>
      </c>
      <c r="M15" s="87"/>
      <c r="N15" s="156">
        <v>81</v>
      </c>
      <c r="P15" s="259"/>
      <c r="Q15" s="259"/>
      <c r="R15" s="259"/>
    </row>
    <row r="16" spans="3:18" x14ac:dyDescent="0.2">
      <c r="C16" s="29">
        <v>8</v>
      </c>
      <c r="D16" s="10" t="s">
        <v>53</v>
      </c>
      <c r="E16" s="97" t="s">
        <v>54</v>
      </c>
      <c r="F16" s="228" t="s">
        <v>78</v>
      </c>
      <c r="G16" s="30">
        <v>31</v>
      </c>
      <c r="H16" s="31">
        <v>47</v>
      </c>
      <c r="I16" s="224" t="s">
        <v>78</v>
      </c>
      <c r="J16" s="31" t="s">
        <v>78</v>
      </c>
      <c r="K16" s="31" t="s">
        <v>78</v>
      </c>
      <c r="L16" s="31" t="s">
        <v>78</v>
      </c>
      <c r="M16" s="87"/>
      <c r="N16" s="156">
        <f t="shared" ref="N16:N30" si="0">SUM(F16:L16)</f>
        <v>78</v>
      </c>
      <c r="P16" s="259"/>
      <c r="Q16" s="259"/>
      <c r="R16" s="259"/>
    </row>
    <row r="17" spans="3:18" x14ac:dyDescent="0.2">
      <c r="C17" s="29">
        <v>9</v>
      </c>
      <c r="D17" s="10" t="s">
        <v>51</v>
      </c>
      <c r="E17" s="98" t="s">
        <v>52</v>
      </c>
      <c r="F17" s="228" t="s">
        <v>78</v>
      </c>
      <c r="G17" s="30">
        <v>24</v>
      </c>
      <c r="H17" s="224" t="s">
        <v>78</v>
      </c>
      <c r="I17" s="31">
        <v>21</v>
      </c>
      <c r="J17" s="31" t="s">
        <v>78</v>
      </c>
      <c r="K17" s="31" t="s">
        <v>78</v>
      </c>
      <c r="L17" s="31">
        <v>33</v>
      </c>
      <c r="M17" s="87"/>
      <c r="N17" s="156">
        <f t="shared" si="0"/>
        <v>78</v>
      </c>
      <c r="P17" s="259"/>
      <c r="Q17" s="259"/>
      <c r="R17" s="259"/>
    </row>
    <row r="18" spans="3:18" x14ac:dyDescent="0.2">
      <c r="C18" s="29">
        <v>10</v>
      </c>
      <c r="D18" s="72" t="s">
        <v>49</v>
      </c>
      <c r="E18" s="98" t="s">
        <v>50</v>
      </c>
      <c r="F18" s="228" t="s">
        <v>78</v>
      </c>
      <c r="G18" s="30">
        <v>25</v>
      </c>
      <c r="H18" s="224" t="s">
        <v>78</v>
      </c>
      <c r="I18" s="31">
        <v>19</v>
      </c>
      <c r="J18" s="31" t="s">
        <v>78</v>
      </c>
      <c r="K18" s="31" t="s">
        <v>78</v>
      </c>
      <c r="L18" s="31">
        <v>28</v>
      </c>
      <c r="M18" s="36"/>
      <c r="N18" s="156">
        <f t="shared" si="0"/>
        <v>72</v>
      </c>
    </row>
    <row r="19" spans="3:18" x14ac:dyDescent="0.2">
      <c r="C19" s="29">
        <v>11</v>
      </c>
      <c r="D19" s="72" t="s">
        <v>35</v>
      </c>
      <c r="E19" s="98" t="s">
        <v>36</v>
      </c>
      <c r="F19" s="228" t="s">
        <v>78</v>
      </c>
      <c r="G19" s="31">
        <v>46</v>
      </c>
      <c r="H19" s="31">
        <v>25</v>
      </c>
      <c r="I19" s="31" t="s">
        <v>78</v>
      </c>
      <c r="J19" s="31" t="s">
        <v>78</v>
      </c>
      <c r="K19" s="31" t="s">
        <v>78</v>
      </c>
      <c r="L19" s="31" t="s">
        <v>78</v>
      </c>
      <c r="M19" s="87"/>
      <c r="N19" s="156">
        <f t="shared" si="0"/>
        <v>71</v>
      </c>
    </row>
    <row r="20" spans="3:18" x14ac:dyDescent="0.2">
      <c r="C20" s="29">
        <v>12</v>
      </c>
      <c r="D20" s="72" t="s">
        <v>121</v>
      </c>
      <c r="E20" s="97" t="s">
        <v>156</v>
      </c>
      <c r="F20" s="228" t="s">
        <v>78</v>
      </c>
      <c r="G20" s="224" t="s">
        <v>78</v>
      </c>
      <c r="H20" s="31" t="s">
        <v>78</v>
      </c>
      <c r="I20" s="31">
        <v>50</v>
      </c>
      <c r="J20" s="31" t="s">
        <v>78</v>
      </c>
      <c r="K20" s="31" t="s">
        <v>78</v>
      </c>
      <c r="L20" s="31" t="s">
        <v>78</v>
      </c>
      <c r="M20" s="36"/>
      <c r="N20" s="156">
        <f t="shared" si="0"/>
        <v>50</v>
      </c>
    </row>
    <row r="21" spans="3:18" x14ac:dyDescent="0.2">
      <c r="C21" s="29">
        <v>13</v>
      </c>
      <c r="D21" s="10" t="s">
        <v>110</v>
      </c>
      <c r="E21" s="97" t="s">
        <v>60</v>
      </c>
      <c r="F21" s="228" t="s">
        <v>78</v>
      </c>
      <c r="G21" s="30">
        <v>23</v>
      </c>
      <c r="H21" s="31">
        <v>23</v>
      </c>
      <c r="I21" s="224" t="s">
        <v>78</v>
      </c>
      <c r="J21" s="31" t="s">
        <v>78</v>
      </c>
      <c r="K21" s="31" t="s">
        <v>78</v>
      </c>
      <c r="L21" s="31" t="s">
        <v>78</v>
      </c>
      <c r="M21" s="87"/>
      <c r="N21" s="156">
        <f t="shared" si="0"/>
        <v>46</v>
      </c>
    </row>
    <row r="22" spans="3:18" x14ac:dyDescent="0.2">
      <c r="C22" s="29">
        <v>14</v>
      </c>
      <c r="D22" s="72" t="s">
        <v>114</v>
      </c>
      <c r="E22" s="93" t="s">
        <v>125</v>
      </c>
      <c r="F22" s="228" t="s">
        <v>78</v>
      </c>
      <c r="G22" s="224" t="s">
        <v>78</v>
      </c>
      <c r="H22" s="31">
        <v>20</v>
      </c>
      <c r="I22" s="31" t="s">
        <v>78</v>
      </c>
      <c r="J22" s="31" t="s">
        <v>78</v>
      </c>
      <c r="K22" s="31" t="s">
        <v>78</v>
      </c>
      <c r="L22" s="31">
        <v>22</v>
      </c>
      <c r="M22" s="36"/>
      <c r="N22" s="156">
        <f t="shared" si="0"/>
        <v>42</v>
      </c>
    </row>
    <row r="23" spans="3:18" x14ac:dyDescent="0.2">
      <c r="C23" s="29">
        <v>15</v>
      </c>
      <c r="D23" s="72" t="s">
        <v>37</v>
      </c>
      <c r="E23" s="98" t="s">
        <v>38</v>
      </c>
      <c r="F23" s="228" t="s">
        <v>78</v>
      </c>
      <c r="G23" s="30">
        <v>15</v>
      </c>
      <c r="H23" s="31">
        <v>26</v>
      </c>
      <c r="I23" s="224" t="s">
        <v>78</v>
      </c>
      <c r="J23" s="31" t="s">
        <v>78</v>
      </c>
      <c r="K23" s="31" t="s">
        <v>78</v>
      </c>
      <c r="L23" s="31" t="s">
        <v>78</v>
      </c>
      <c r="M23" s="87"/>
      <c r="N23" s="156">
        <f t="shared" si="0"/>
        <v>41</v>
      </c>
    </row>
    <row r="24" spans="3:18" x14ac:dyDescent="0.2">
      <c r="C24" s="29">
        <v>16</v>
      </c>
      <c r="D24" s="72" t="s">
        <v>118</v>
      </c>
      <c r="E24" s="93" t="s">
        <v>155</v>
      </c>
      <c r="F24" s="228" t="s">
        <v>78</v>
      </c>
      <c r="G24" s="224" t="s">
        <v>78</v>
      </c>
      <c r="H24" s="31" t="s">
        <v>78</v>
      </c>
      <c r="I24" s="31">
        <v>35</v>
      </c>
      <c r="J24" s="31" t="s">
        <v>78</v>
      </c>
      <c r="K24" s="31" t="s">
        <v>78</v>
      </c>
      <c r="L24" s="31" t="s">
        <v>78</v>
      </c>
      <c r="M24" s="87"/>
      <c r="N24" s="156">
        <f t="shared" si="0"/>
        <v>35</v>
      </c>
    </row>
    <row r="25" spans="3:18" x14ac:dyDescent="0.2">
      <c r="C25" s="29">
        <v>17</v>
      </c>
      <c r="D25" s="72" t="s">
        <v>117</v>
      </c>
      <c r="E25" s="97" t="s">
        <v>124</v>
      </c>
      <c r="F25" s="228" t="s">
        <v>78</v>
      </c>
      <c r="G25" s="224" t="s">
        <v>78</v>
      </c>
      <c r="H25" s="31">
        <v>27</v>
      </c>
      <c r="I25" s="31" t="s">
        <v>78</v>
      </c>
      <c r="J25" s="31" t="s">
        <v>78</v>
      </c>
      <c r="K25" s="31" t="s">
        <v>78</v>
      </c>
      <c r="L25" s="31" t="s">
        <v>78</v>
      </c>
      <c r="M25" s="36"/>
      <c r="N25" s="156">
        <f t="shared" si="0"/>
        <v>27</v>
      </c>
    </row>
    <row r="26" spans="3:18" x14ac:dyDescent="0.2">
      <c r="C26" s="29">
        <v>18</v>
      </c>
      <c r="D26" s="10" t="s">
        <v>57</v>
      </c>
      <c r="E26" s="113" t="s">
        <v>66</v>
      </c>
      <c r="F26" s="228" t="s">
        <v>78</v>
      </c>
      <c r="G26" s="30">
        <v>21</v>
      </c>
      <c r="H26" s="224" t="s">
        <v>78</v>
      </c>
      <c r="I26" s="31" t="s">
        <v>78</v>
      </c>
      <c r="J26" s="31" t="s">
        <v>78</v>
      </c>
      <c r="K26" s="31" t="s">
        <v>78</v>
      </c>
      <c r="L26" s="31" t="s">
        <v>78</v>
      </c>
      <c r="M26" s="36"/>
      <c r="N26" s="156">
        <f t="shared" si="0"/>
        <v>21</v>
      </c>
    </row>
    <row r="27" spans="3:18" x14ac:dyDescent="0.2">
      <c r="C27" s="29">
        <v>19</v>
      </c>
      <c r="D27" s="10" t="s">
        <v>58</v>
      </c>
      <c r="E27" s="113" t="s">
        <v>59</v>
      </c>
      <c r="F27" s="228" t="s">
        <v>78</v>
      </c>
      <c r="G27" s="30">
        <v>20</v>
      </c>
      <c r="H27" s="224" t="s">
        <v>78</v>
      </c>
      <c r="I27" s="31" t="s">
        <v>78</v>
      </c>
      <c r="J27" s="31" t="s">
        <v>78</v>
      </c>
      <c r="K27" s="31" t="s">
        <v>78</v>
      </c>
      <c r="L27" s="31" t="s">
        <v>78</v>
      </c>
      <c r="M27" s="36"/>
      <c r="N27" s="156">
        <f t="shared" si="0"/>
        <v>20</v>
      </c>
    </row>
    <row r="28" spans="3:18" x14ac:dyDescent="0.2">
      <c r="C28" s="29">
        <v>20</v>
      </c>
      <c r="D28" s="72" t="s">
        <v>120</v>
      </c>
      <c r="E28" s="113" t="s">
        <v>126</v>
      </c>
      <c r="F28" s="228" t="s">
        <v>78</v>
      </c>
      <c r="G28" s="224" t="s">
        <v>78</v>
      </c>
      <c r="H28" s="31">
        <v>18</v>
      </c>
      <c r="I28" s="31" t="s">
        <v>78</v>
      </c>
      <c r="J28" s="31" t="s">
        <v>78</v>
      </c>
      <c r="K28" s="31" t="s">
        <v>78</v>
      </c>
      <c r="L28" s="31" t="s">
        <v>78</v>
      </c>
      <c r="M28" s="87"/>
      <c r="N28" s="156">
        <f t="shared" si="0"/>
        <v>18</v>
      </c>
    </row>
    <row r="29" spans="3:18" x14ac:dyDescent="0.2">
      <c r="C29" s="29">
        <v>21</v>
      </c>
      <c r="D29" s="100" t="s">
        <v>65</v>
      </c>
      <c r="E29" s="112" t="s">
        <v>105</v>
      </c>
      <c r="F29" s="228" t="s">
        <v>78</v>
      </c>
      <c r="G29" s="31">
        <v>14</v>
      </c>
      <c r="H29" s="224" t="s">
        <v>78</v>
      </c>
      <c r="I29" s="31" t="s">
        <v>78</v>
      </c>
      <c r="J29" s="31" t="s">
        <v>78</v>
      </c>
      <c r="K29" s="31" t="s">
        <v>78</v>
      </c>
      <c r="L29" s="31" t="s">
        <v>78</v>
      </c>
      <c r="M29" s="36"/>
      <c r="N29" s="156">
        <f t="shared" si="0"/>
        <v>14</v>
      </c>
    </row>
    <row r="30" spans="3:18" x14ac:dyDescent="0.2">
      <c r="C30" s="29">
        <v>22</v>
      </c>
      <c r="D30" s="10" t="s">
        <v>61</v>
      </c>
      <c r="E30" s="113" t="s">
        <v>62</v>
      </c>
      <c r="F30" s="228" t="s">
        <v>78</v>
      </c>
      <c r="G30" s="30">
        <v>13</v>
      </c>
      <c r="H30" s="224" t="s">
        <v>78</v>
      </c>
      <c r="I30" s="31" t="s">
        <v>78</v>
      </c>
      <c r="J30" s="31" t="s">
        <v>78</v>
      </c>
      <c r="K30" s="31" t="s">
        <v>78</v>
      </c>
      <c r="L30" s="31" t="s">
        <v>78</v>
      </c>
      <c r="M30" s="87"/>
      <c r="N30" s="156">
        <f t="shared" si="0"/>
        <v>13</v>
      </c>
    </row>
    <row r="31" spans="3:18" ht="13.5" thickBot="1" x14ac:dyDescent="0.25">
      <c r="C31" s="35"/>
      <c r="D31" s="12"/>
      <c r="E31" s="23"/>
      <c r="F31" s="102"/>
      <c r="G31" s="85"/>
      <c r="H31" s="85"/>
      <c r="I31" s="85"/>
      <c r="J31" s="85"/>
      <c r="K31" s="85"/>
      <c r="L31" s="85"/>
      <c r="M31" s="89"/>
      <c r="N31" s="158"/>
    </row>
    <row r="32" spans="3:18" x14ac:dyDescent="0.2">
      <c r="C32" s="237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9"/>
    </row>
    <row r="33" spans="3:14" ht="13.5" thickBot="1" x14ac:dyDescent="0.25"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</row>
    <row r="34" spans="3:14" ht="13.5" thickBot="1" x14ac:dyDescent="0.25">
      <c r="C34" s="231" t="s">
        <v>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3"/>
    </row>
    <row r="35" spans="3:14" ht="13.5" thickBot="1" x14ac:dyDescent="0.25">
      <c r="C35" s="229" t="s">
        <v>5</v>
      </c>
      <c r="D35" s="229" t="s">
        <v>6</v>
      </c>
      <c r="E35" s="229" t="s">
        <v>7</v>
      </c>
      <c r="F35" s="3" t="s">
        <v>1</v>
      </c>
      <c r="G35" s="3" t="s">
        <v>2</v>
      </c>
      <c r="H35" s="3" t="s">
        <v>3</v>
      </c>
      <c r="I35" s="4" t="s">
        <v>4</v>
      </c>
      <c r="J35" s="4" t="s">
        <v>13</v>
      </c>
      <c r="K35" s="4" t="s">
        <v>29</v>
      </c>
      <c r="L35" s="4" t="s">
        <v>31</v>
      </c>
      <c r="M35" s="4"/>
      <c r="N35" s="229" t="s">
        <v>8</v>
      </c>
    </row>
    <row r="36" spans="3:14" ht="13.5" thickBot="1" x14ac:dyDescent="0.25">
      <c r="C36" s="234"/>
      <c r="D36" s="234"/>
      <c r="E36" s="234"/>
      <c r="F36" s="4" t="s">
        <v>188</v>
      </c>
      <c r="G36" s="3" t="s">
        <v>127</v>
      </c>
      <c r="H36" s="3" t="s">
        <v>107</v>
      </c>
      <c r="I36" s="3" t="s">
        <v>127</v>
      </c>
      <c r="J36" s="4" t="s">
        <v>157</v>
      </c>
      <c r="K36" s="4" t="s">
        <v>188</v>
      </c>
      <c r="L36" s="4" t="s">
        <v>107</v>
      </c>
      <c r="M36" s="5"/>
      <c r="N36" s="234"/>
    </row>
    <row r="37" spans="3:14" x14ac:dyDescent="0.2">
      <c r="C37" s="10">
        <v>1</v>
      </c>
      <c r="D37" s="72" t="s">
        <v>193</v>
      </c>
      <c r="E37" s="71" t="s">
        <v>194</v>
      </c>
      <c r="F37" s="225" t="s">
        <v>78</v>
      </c>
      <c r="G37" s="226" t="s">
        <v>78</v>
      </c>
      <c r="H37" s="26" t="s">
        <v>78</v>
      </c>
      <c r="I37" s="26" t="s">
        <v>78</v>
      </c>
      <c r="J37" s="26" t="s">
        <v>78</v>
      </c>
      <c r="K37" s="26" t="s">
        <v>78</v>
      </c>
      <c r="L37" s="26">
        <v>50</v>
      </c>
      <c r="M37" s="18"/>
      <c r="N37" s="213">
        <f>SUM(F37:L37)</f>
        <v>50</v>
      </c>
    </row>
    <row r="38" spans="3:14" x14ac:dyDescent="0.2">
      <c r="C38" s="10">
        <v>2</v>
      </c>
      <c r="D38" s="72" t="s">
        <v>122</v>
      </c>
      <c r="E38" s="72" t="s">
        <v>195</v>
      </c>
      <c r="F38" s="224" t="s">
        <v>78</v>
      </c>
      <c r="G38" s="224" t="s">
        <v>78</v>
      </c>
      <c r="H38" s="30" t="s">
        <v>78</v>
      </c>
      <c r="I38" s="30" t="s">
        <v>78</v>
      </c>
      <c r="J38" s="30" t="s">
        <v>78</v>
      </c>
      <c r="K38" s="30" t="s">
        <v>78</v>
      </c>
      <c r="L38" s="30">
        <v>40</v>
      </c>
      <c r="M38" s="22"/>
      <c r="N38" s="214">
        <v>30</v>
      </c>
    </row>
    <row r="39" spans="3:14" x14ac:dyDescent="0.2">
      <c r="C39" s="29"/>
      <c r="D39" s="72"/>
      <c r="E39" s="106"/>
      <c r="F39" s="91"/>
      <c r="G39" s="30"/>
      <c r="H39" s="30"/>
      <c r="I39" s="30"/>
      <c r="J39" s="30"/>
      <c r="K39" s="30"/>
      <c r="L39" s="30"/>
      <c r="M39" s="20"/>
      <c r="N39" s="215"/>
    </row>
    <row r="40" spans="3:14" x14ac:dyDescent="0.2">
      <c r="C40" s="29"/>
      <c r="D40" s="72"/>
      <c r="E40" s="106"/>
      <c r="F40" s="136"/>
      <c r="G40" s="30"/>
      <c r="H40" s="30"/>
      <c r="I40" s="30"/>
      <c r="J40" s="30"/>
      <c r="K40" s="30"/>
      <c r="L40" s="30"/>
      <c r="M40" s="20"/>
      <c r="N40" s="215"/>
    </row>
    <row r="41" spans="3:14" x14ac:dyDescent="0.2">
      <c r="C41" s="29"/>
      <c r="D41" s="100"/>
      <c r="E41" s="106"/>
      <c r="F41" s="31"/>
      <c r="G41" s="30"/>
      <c r="H41" s="30"/>
      <c r="I41" s="30"/>
      <c r="J41" s="1"/>
      <c r="K41" s="30"/>
      <c r="L41" s="30"/>
      <c r="M41" s="22"/>
      <c r="N41" s="215"/>
    </row>
    <row r="42" spans="3:14" ht="13.5" thickBot="1" x14ac:dyDescent="0.25">
      <c r="C42" s="35"/>
      <c r="D42" s="12"/>
      <c r="E42" s="15"/>
      <c r="F42" s="92"/>
      <c r="G42" s="108"/>
      <c r="H42" s="84"/>
      <c r="I42" s="84"/>
      <c r="J42" s="84"/>
      <c r="K42" s="84"/>
      <c r="L42" s="84"/>
      <c r="M42" s="25"/>
      <c r="N42" s="216"/>
    </row>
    <row r="43" spans="3:14" x14ac:dyDescent="0.2">
      <c r="C43" s="256" t="s">
        <v>198</v>
      </c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</row>
    <row r="44" spans="3:14" ht="13.5" thickBot="1" x14ac:dyDescent="0.25"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</row>
    <row r="45" spans="3:14" ht="13.5" thickBot="1" x14ac:dyDescent="0.25">
      <c r="C45" s="231" t="s">
        <v>10</v>
      </c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3"/>
    </row>
    <row r="46" spans="3:14" ht="13.5" thickBot="1" x14ac:dyDescent="0.25">
      <c r="C46" s="229" t="s">
        <v>5</v>
      </c>
      <c r="D46" s="229" t="s">
        <v>6</v>
      </c>
      <c r="E46" s="229" t="s">
        <v>7</v>
      </c>
      <c r="F46" s="3" t="s">
        <v>1</v>
      </c>
      <c r="G46" s="3" t="s">
        <v>2</v>
      </c>
      <c r="H46" s="3" t="s">
        <v>3</v>
      </c>
      <c r="I46" s="4" t="s">
        <v>4</v>
      </c>
      <c r="J46" s="4" t="s">
        <v>13</v>
      </c>
      <c r="K46" s="4" t="s">
        <v>29</v>
      </c>
      <c r="L46" s="4" t="s">
        <v>31</v>
      </c>
      <c r="M46" s="4"/>
      <c r="N46" s="229" t="s">
        <v>8</v>
      </c>
    </row>
    <row r="47" spans="3:14" ht="13.5" thickBot="1" x14ac:dyDescent="0.25">
      <c r="C47" s="230"/>
      <c r="D47" s="230"/>
      <c r="E47" s="234"/>
      <c r="F47" s="4" t="s">
        <v>188</v>
      </c>
      <c r="G47" s="3" t="s">
        <v>127</v>
      </c>
      <c r="H47" s="3" t="s">
        <v>107</v>
      </c>
      <c r="I47" s="3" t="s">
        <v>127</v>
      </c>
      <c r="J47" s="4" t="s">
        <v>157</v>
      </c>
      <c r="K47" s="4" t="s">
        <v>188</v>
      </c>
      <c r="L47" s="4" t="s">
        <v>107</v>
      </c>
      <c r="M47" s="5"/>
      <c r="N47" s="230"/>
    </row>
    <row r="48" spans="3:14" x14ac:dyDescent="0.2">
      <c r="C48" s="28">
        <v>1</v>
      </c>
      <c r="D48" s="71" t="s">
        <v>67</v>
      </c>
      <c r="E48" s="77" t="s">
        <v>68</v>
      </c>
      <c r="F48" s="227" t="s">
        <v>78</v>
      </c>
      <c r="G48" s="200">
        <v>52</v>
      </c>
      <c r="H48" s="226" t="s">
        <v>78</v>
      </c>
      <c r="I48" s="73">
        <v>52</v>
      </c>
      <c r="J48" s="73" t="s">
        <v>78</v>
      </c>
      <c r="K48" s="73" t="s">
        <v>78</v>
      </c>
      <c r="L48" s="70">
        <v>51</v>
      </c>
      <c r="M48" s="73"/>
      <c r="N48" s="155">
        <f>SUM(F48:L48)</f>
        <v>155</v>
      </c>
    </row>
    <row r="49" spans="3:14" x14ac:dyDescent="0.2">
      <c r="C49" s="29">
        <v>2</v>
      </c>
      <c r="D49" s="72" t="s">
        <v>128</v>
      </c>
      <c r="E49" s="97" t="s">
        <v>132</v>
      </c>
      <c r="F49" s="228" t="s">
        <v>78</v>
      </c>
      <c r="G49" s="224" t="s">
        <v>78</v>
      </c>
      <c r="H49" s="31">
        <v>53</v>
      </c>
      <c r="I49" s="27">
        <v>42</v>
      </c>
      <c r="J49" s="31" t="s">
        <v>78</v>
      </c>
      <c r="K49" s="31" t="s">
        <v>78</v>
      </c>
      <c r="L49" s="31" t="s">
        <v>78</v>
      </c>
      <c r="M49" s="31"/>
      <c r="N49" s="156">
        <f>SUM(F49:L49)</f>
        <v>95</v>
      </c>
    </row>
    <row r="50" spans="3:14" x14ac:dyDescent="0.2">
      <c r="C50" s="29">
        <v>3</v>
      </c>
      <c r="D50" s="72" t="s">
        <v>73</v>
      </c>
      <c r="E50" s="93" t="s">
        <v>74</v>
      </c>
      <c r="F50" s="228" t="s">
        <v>78</v>
      </c>
      <c r="G50" s="144">
        <v>32</v>
      </c>
      <c r="H50" s="224" t="s">
        <v>78</v>
      </c>
      <c r="I50" s="31" t="s">
        <v>78</v>
      </c>
      <c r="J50" s="31" t="s">
        <v>78</v>
      </c>
      <c r="K50" s="31" t="s">
        <v>78</v>
      </c>
      <c r="L50" s="31">
        <v>40</v>
      </c>
      <c r="M50" s="31"/>
      <c r="N50" s="156">
        <f>SUM(F50:L50)</f>
        <v>72</v>
      </c>
    </row>
    <row r="51" spans="3:14" x14ac:dyDescent="0.2">
      <c r="C51" s="29">
        <v>4</v>
      </c>
      <c r="D51" s="72" t="s">
        <v>69</v>
      </c>
      <c r="E51" s="81" t="s">
        <v>70</v>
      </c>
      <c r="F51" s="228" t="s">
        <v>78</v>
      </c>
      <c r="G51" s="144">
        <v>42</v>
      </c>
      <c r="H51" s="224" t="s">
        <v>78</v>
      </c>
      <c r="I51" s="31" t="s">
        <v>78</v>
      </c>
      <c r="J51" s="31" t="s">
        <v>78</v>
      </c>
      <c r="K51" s="31" t="s">
        <v>78</v>
      </c>
      <c r="L51" s="31" t="s">
        <v>78</v>
      </c>
      <c r="M51" s="31"/>
      <c r="N51" s="156">
        <f>SUM(F51:L51)</f>
        <v>42</v>
      </c>
    </row>
    <row r="52" spans="3:14" x14ac:dyDescent="0.2">
      <c r="C52" s="29">
        <v>5</v>
      </c>
      <c r="D52" s="72" t="s">
        <v>71</v>
      </c>
      <c r="E52" s="154" t="s">
        <v>72</v>
      </c>
      <c r="F52" s="228" t="s">
        <v>78</v>
      </c>
      <c r="G52" s="161">
        <v>27</v>
      </c>
      <c r="H52" s="224" t="s">
        <v>78</v>
      </c>
      <c r="I52" s="31" t="s">
        <v>78</v>
      </c>
      <c r="J52" s="31" t="s">
        <v>78</v>
      </c>
      <c r="K52" s="31" t="s">
        <v>78</v>
      </c>
      <c r="L52" s="31" t="s">
        <v>78</v>
      </c>
      <c r="M52" s="31"/>
      <c r="N52" s="156">
        <f>SUM(F52:L52)</f>
        <v>27</v>
      </c>
    </row>
    <row r="53" spans="3:14" x14ac:dyDescent="0.2">
      <c r="C53" s="14"/>
      <c r="D53" s="72"/>
      <c r="E53" s="98"/>
      <c r="F53" s="29"/>
      <c r="G53" s="31"/>
      <c r="H53" s="27"/>
      <c r="I53" s="31"/>
      <c r="J53" s="31"/>
      <c r="K53" s="31"/>
      <c r="L53" s="31"/>
      <c r="M53" s="31"/>
      <c r="N53" s="157"/>
    </row>
    <row r="54" spans="3:14" x14ac:dyDescent="0.2">
      <c r="C54" s="14"/>
      <c r="D54" s="72"/>
      <c r="E54" s="98"/>
      <c r="F54" s="21"/>
      <c r="G54" s="31"/>
      <c r="H54" s="27"/>
      <c r="I54" s="27"/>
      <c r="J54" s="27"/>
      <c r="K54" s="31"/>
      <c r="L54" s="31"/>
      <c r="M54" s="31"/>
      <c r="N54" s="157"/>
    </row>
    <row r="55" spans="3:14" x14ac:dyDescent="0.2">
      <c r="C55" s="14"/>
      <c r="D55" s="100"/>
      <c r="E55" s="112"/>
      <c r="F55" s="111"/>
      <c r="G55" s="31"/>
      <c r="H55" s="31"/>
      <c r="I55" s="31"/>
      <c r="J55" s="31"/>
      <c r="K55" s="31"/>
      <c r="L55" s="31"/>
      <c r="M55" s="64"/>
      <c r="N55" s="157"/>
    </row>
    <row r="56" spans="3:14" x14ac:dyDescent="0.2">
      <c r="C56" s="29"/>
      <c r="D56" s="72"/>
      <c r="E56" s="112"/>
      <c r="F56" s="19"/>
      <c r="G56" s="31"/>
      <c r="H56" s="27"/>
      <c r="I56" s="31"/>
      <c r="J56" s="31"/>
      <c r="K56" s="31"/>
      <c r="L56" s="31"/>
      <c r="M56" s="31"/>
      <c r="N56" s="157"/>
    </row>
    <row r="57" spans="3:14" ht="13.5" thickBot="1" x14ac:dyDescent="0.25">
      <c r="C57" s="35"/>
      <c r="D57" s="12"/>
      <c r="E57" s="23"/>
      <c r="F57" s="102"/>
      <c r="G57" s="85"/>
      <c r="H57" s="85"/>
      <c r="I57" s="85"/>
      <c r="J57" s="85"/>
      <c r="K57" s="85"/>
      <c r="L57" s="85"/>
      <c r="M57" s="85"/>
      <c r="N57" s="158"/>
    </row>
    <row r="58" spans="3:14" x14ac:dyDescent="0.2">
      <c r="C58" s="256" t="s">
        <v>199</v>
      </c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</row>
    <row r="59" spans="3:14" ht="13.5" thickBot="1" x14ac:dyDescent="0.25"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</row>
    <row r="60" spans="3:14" ht="13.5" thickBot="1" x14ac:dyDescent="0.25">
      <c r="C60" s="231" t="s">
        <v>11</v>
      </c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3"/>
    </row>
    <row r="61" spans="3:14" ht="13.5" thickBot="1" x14ac:dyDescent="0.25">
      <c r="C61" s="229" t="s">
        <v>5</v>
      </c>
      <c r="D61" s="229" t="s">
        <v>6</v>
      </c>
      <c r="E61" s="229" t="s">
        <v>7</v>
      </c>
      <c r="F61" s="3" t="s">
        <v>1</v>
      </c>
      <c r="G61" s="3" t="s">
        <v>2</v>
      </c>
      <c r="H61" s="3" t="s">
        <v>3</v>
      </c>
      <c r="I61" s="4" t="s">
        <v>4</v>
      </c>
      <c r="J61" s="4" t="s">
        <v>13</v>
      </c>
      <c r="K61" s="4" t="s">
        <v>29</v>
      </c>
      <c r="L61" s="4" t="s">
        <v>31</v>
      </c>
      <c r="M61" s="4"/>
      <c r="N61" s="229" t="s">
        <v>8</v>
      </c>
    </row>
    <row r="62" spans="3:14" ht="13.5" thickBot="1" x14ac:dyDescent="0.25">
      <c r="C62" s="230"/>
      <c r="D62" s="234"/>
      <c r="E62" s="234"/>
      <c r="F62" s="4" t="s">
        <v>188</v>
      </c>
      <c r="G62" s="3" t="s">
        <v>127</v>
      </c>
      <c r="H62" s="3" t="s">
        <v>107</v>
      </c>
      <c r="I62" s="3" t="s">
        <v>127</v>
      </c>
      <c r="J62" s="4" t="s">
        <v>157</v>
      </c>
      <c r="K62" s="4" t="s">
        <v>188</v>
      </c>
      <c r="L62" s="4" t="s">
        <v>107</v>
      </c>
      <c r="M62" s="5"/>
      <c r="N62" s="234"/>
    </row>
    <row r="63" spans="3:14" x14ac:dyDescent="0.2">
      <c r="C63" s="28">
        <v>1</v>
      </c>
      <c r="D63" s="71" t="s">
        <v>87</v>
      </c>
      <c r="E63" s="96" t="s">
        <v>88</v>
      </c>
      <c r="F63" s="227" t="s">
        <v>78</v>
      </c>
      <c r="G63" s="144">
        <v>52</v>
      </c>
      <c r="H63" s="17">
        <v>53</v>
      </c>
      <c r="I63" s="70">
        <v>51</v>
      </c>
      <c r="J63" s="226" t="s">
        <v>78</v>
      </c>
      <c r="K63" s="73" t="s">
        <v>78</v>
      </c>
      <c r="L63" s="17">
        <v>51</v>
      </c>
      <c r="M63" s="18"/>
      <c r="N63" s="155">
        <f>SUM(F63:L63)</f>
        <v>207</v>
      </c>
    </row>
    <row r="64" spans="3:14" x14ac:dyDescent="0.2">
      <c r="C64" s="29">
        <v>2</v>
      </c>
      <c r="D64" s="72" t="s">
        <v>85</v>
      </c>
      <c r="E64" s="97" t="s">
        <v>86</v>
      </c>
      <c r="F64" s="228" t="s">
        <v>78</v>
      </c>
      <c r="G64" s="144">
        <v>31</v>
      </c>
      <c r="H64" s="30">
        <v>43</v>
      </c>
      <c r="I64" s="1">
        <v>40</v>
      </c>
      <c r="J64" s="224" t="s">
        <v>78</v>
      </c>
      <c r="K64" s="31" t="s">
        <v>78</v>
      </c>
      <c r="L64" s="1">
        <v>41</v>
      </c>
      <c r="M64" s="20"/>
      <c r="N64" s="156">
        <f>SUM(F64:L64)</f>
        <v>155</v>
      </c>
    </row>
    <row r="65" spans="3:14" x14ac:dyDescent="0.2">
      <c r="C65" s="29">
        <v>3</v>
      </c>
      <c r="D65" s="72" t="s">
        <v>89</v>
      </c>
      <c r="E65" s="97" t="s">
        <v>90</v>
      </c>
      <c r="F65" s="228" t="s">
        <v>78</v>
      </c>
      <c r="G65" s="144">
        <v>42</v>
      </c>
      <c r="H65" s="224" t="s">
        <v>78</v>
      </c>
      <c r="I65" s="30" t="s">
        <v>78</v>
      </c>
      <c r="J65" s="30" t="s">
        <v>78</v>
      </c>
      <c r="K65" s="31" t="s">
        <v>78</v>
      </c>
      <c r="L65" s="1">
        <v>31</v>
      </c>
      <c r="M65" s="20"/>
      <c r="N65" s="156">
        <f>SUM(F65:L65)</f>
        <v>73</v>
      </c>
    </row>
    <row r="66" spans="3:14" x14ac:dyDescent="0.2">
      <c r="C66" s="29">
        <v>4</v>
      </c>
      <c r="D66" s="100" t="s">
        <v>134</v>
      </c>
      <c r="E66" s="106" t="s">
        <v>137</v>
      </c>
      <c r="F66" s="228" t="s">
        <v>78</v>
      </c>
      <c r="G66" s="224" t="s">
        <v>78</v>
      </c>
      <c r="H66" s="30">
        <v>32</v>
      </c>
      <c r="I66" s="30" t="s">
        <v>78</v>
      </c>
      <c r="J66" s="30" t="s">
        <v>78</v>
      </c>
      <c r="K66" s="31" t="s">
        <v>78</v>
      </c>
      <c r="L66" s="30" t="s">
        <v>78</v>
      </c>
      <c r="M66" s="22"/>
      <c r="N66" s="156">
        <f>SUM(F66:L66)</f>
        <v>32</v>
      </c>
    </row>
    <row r="67" spans="3:14" x14ac:dyDescent="0.2">
      <c r="C67" s="29">
        <v>5</v>
      </c>
      <c r="D67" s="72" t="s">
        <v>133</v>
      </c>
      <c r="E67" s="107" t="s">
        <v>138</v>
      </c>
      <c r="F67" s="228" t="s">
        <v>78</v>
      </c>
      <c r="G67" s="224" t="s">
        <v>78</v>
      </c>
      <c r="H67" s="30">
        <v>27</v>
      </c>
      <c r="I67" s="30" t="s">
        <v>78</v>
      </c>
      <c r="J67" s="30" t="s">
        <v>78</v>
      </c>
      <c r="K67" s="31" t="s">
        <v>78</v>
      </c>
      <c r="L67" s="30" t="s">
        <v>78</v>
      </c>
      <c r="M67" s="20"/>
      <c r="N67" s="156">
        <f>SUM(F67:L67)</f>
        <v>27</v>
      </c>
    </row>
    <row r="68" spans="3:14" x14ac:dyDescent="0.2">
      <c r="C68" s="7"/>
      <c r="D68" s="100"/>
      <c r="E68" s="106"/>
      <c r="F68" s="111"/>
      <c r="G68" s="30"/>
      <c r="H68" s="30"/>
      <c r="I68" s="30"/>
      <c r="J68" s="30"/>
      <c r="K68" s="30"/>
      <c r="L68" s="1"/>
      <c r="M68" s="22"/>
      <c r="N68" s="157"/>
    </row>
    <row r="69" spans="3:14" x14ac:dyDescent="0.2">
      <c r="C69" s="7"/>
      <c r="D69" s="72"/>
      <c r="E69" s="107"/>
      <c r="F69" s="29"/>
      <c r="G69" s="30"/>
      <c r="H69" s="30"/>
      <c r="I69" s="1"/>
      <c r="J69" s="30"/>
      <c r="K69" s="30"/>
      <c r="L69" s="30"/>
      <c r="M69" s="20"/>
      <c r="N69" s="157"/>
    </row>
    <row r="70" spans="3:14" x14ac:dyDescent="0.2">
      <c r="C70" s="7"/>
      <c r="D70" s="100"/>
      <c r="E70" s="106"/>
      <c r="F70" s="111"/>
      <c r="G70" s="30"/>
      <c r="H70" s="30"/>
      <c r="I70" s="30"/>
      <c r="J70" s="30"/>
      <c r="K70" s="30"/>
      <c r="L70" s="1"/>
      <c r="M70" s="22"/>
      <c r="N70" s="157"/>
    </row>
    <row r="71" spans="3:14" ht="13.5" thickBot="1" x14ac:dyDescent="0.25">
      <c r="C71" s="8"/>
      <c r="D71" s="12"/>
      <c r="E71" s="135"/>
      <c r="F71" s="23"/>
      <c r="G71" s="24"/>
      <c r="H71" s="24"/>
      <c r="I71" s="24"/>
      <c r="J71" s="24"/>
      <c r="K71" s="24"/>
      <c r="L71" s="24"/>
      <c r="M71" s="25"/>
      <c r="N71" s="158"/>
    </row>
    <row r="72" spans="3:14" x14ac:dyDescent="0.2"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</row>
    <row r="73" spans="3:14" ht="13.5" thickBot="1" x14ac:dyDescent="0.25"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</row>
    <row r="74" spans="3:14" ht="13.5" thickBot="1" x14ac:dyDescent="0.25">
      <c r="C74" s="231" t="s">
        <v>26</v>
      </c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33"/>
    </row>
    <row r="75" spans="3:14" ht="13.5" thickBot="1" x14ac:dyDescent="0.25">
      <c r="C75" s="229" t="s">
        <v>5</v>
      </c>
      <c r="D75" s="229" t="s">
        <v>6</v>
      </c>
      <c r="E75" s="229" t="s">
        <v>7</v>
      </c>
      <c r="F75" s="3" t="s">
        <v>1</v>
      </c>
      <c r="G75" s="3" t="s">
        <v>2</v>
      </c>
      <c r="H75" s="3" t="s">
        <v>3</v>
      </c>
      <c r="I75" s="4" t="s">
        <v>4</v>
      </c>
      <c r="J75" s="4" t="s">
        <v>13</v>
      </c>
      <c r="K75" s="4" t="s">
        <v>29</v>
      </c>
      <c r="L75" s="4" t="s">
        <v>31</v>
      </c>
      <c r="M75" s="4"/>
      <c r="N75" s="229" t="s">
        <v>8</v>
      </c>
    </row>
    <row r="76" spans="3:14" ht="13.5" thickBot="1" x14ac:dyDescent="0.25">
      <c r="C76" s="230"/>
      <c r="D76" s="230"/>
      <c r="E76" s="230"/>
      <c r="F76" s="4" t="s">
        <v>188</v>
      </c>
      <c r="G76" s="3" t="s">
        <v>127</v>
      </c>
      <c r="H76" s="3" t="s">
        <v>107</v>
      </c>
      <c r="I76" s="3" t="s">
        <v>127</v>
      </c>
      <c r="J76" s="4" t="s">
        <v>157</v>
      </c>
      <c r="K76" s="4" t="s">
        <v>188</v>
      </c>
      <c r="L76" s="4" t="s">
        <v>107</v>
      </c>
      <c r="M76" s="5"/>
      <c r="N76" s="234"/>
    </row>
    <row r="77" spans="3:14" x14ac:dyDescent="0.2">
      <c r="C77" s="28">
        <v>1</v>
      </c>
      <c r="D77" s="71" t="s">
        <v>63</v>
      </c>
      <c r="E77" s="126" t="s">
        <v>64</v>
      </c>
      <c r="F77" s="130">
        <v>50</v>
      </c>
      <c r="G77" s="144">
        <v>52</v>
      </c>
      <c r="H77" s="73">
        <v>42</v>
      </c>
      <c r="I77" s="226" t="s">
        <v>78</v>
      </c>
      <c r="J77" s="226" t="s">
        <v>78</v>
      </c>
      <c r="K77" s="73">
        <v>40</v>
      </c>
      <c r="L77" s="73">
        <v>42</v>
      </c>
      <c r="M77" s="86"/>
      <c r="N77" s="155">
        <v>216</v>
      </c>
    </row>
    <row r="78" spans="3:14" x14ac:dyDescent="0.2">
      <c r="C78" s="29">
        <v>2</v>
      </c>
      <c r="D78" s="72" t="s">
        <v>93</v>
      </c>
      <c r="E78" s="107" t="s">
        <v>94</v>
      </c>
      <c r="F78" s="224" t="s">
        <v>78</v>
      </c>
      <c r="G78" s="144">
        <v>31</v>
      </c>
      <c r="H78" s="224" t="s">
        <v>78</v>
      </c>
      <c r="I78" s="27">
        <v>50</v>
      </c>
      <c r="J78" s="31" t="s">
        <v>78</v>
      </c>
      <c r="K78" s="31">
        <v>50</v>
      </c>
      <c r="L78" s="27">
        <v>30</v>
      </c>
      <c r="M78" s="87"/>
      <c r="N78" s="156">
        <f>SUM(F78:L78)</f>
        <v>161</v>
      </c>
    </row>
    <row r="79" spans="3:14" x14ac:dyDescent="0.2">
      <c r="C79" s="29">
        <v>3</v>
      </c>
      <c r="D79" s="72" t="s">
        <v>91</v>
      </c>
      <c r="E79" s="107" t="s">
        <v>92</v>
      </c>
      <c r="F79" s="224" t="s">
        <v>78</v>
      </c>
      <c r="G79" s="200">
        <v>42</v>
      </c>
      <c r="H79" s="31">
        <v>52</v>
      </c>
      <c r="I79" s="224" t="s">
        <v>78</v>
      </c>
      <c r="J79" s="31" t="s">
        <v>78</v>
      </c>
      <c r="K79" s="31" t="s">
        <v>78</v>
      </c>
      <c r="L79" s="31">
        <v>52</v>
      </c>
      <c r="M79" s="87"/>
      <c r="N79" s="156">
        <f>SUM(F79:L79)</f>
        <v>146</v>
      </c>
    </row>
    <row r="80" spans="3:14" x14ac:dyDescent="0.2">
      <c r="C80" s="29">
        <v>4</v>
      </c>
      <c r="D80" s="72" t="s">
        <v>140</v>
      </c>
      <c r="E80" s="131" t="s">
        <v>116</v>
      </c>
      <c r="F80" s="224" t="s">
        <v>78</v>
      </c>
      <c r="G80" s="224" t="s">
        <v>78</v>
      </c>
      <c r="H80" s="200">
        <v>32</v>
      </c>
      <c r="I80" s="31" t="s">
        <v>78</v>
      </c>
      <c r="J80" s="31" t="s">
        <v>78</v>
      </c>
      <c r="K80" s="31" t="s">
        <v>78</v>
      </c>
      <c r="L80" s="31" t="s">
        <v>78</v>
      </c>
      <c r="M80" s="87"/>
      <c r="N80" s="156">
        <f>SUM(F80:L80)</f>
        <v>32</v>
      </c>
    </row>
    <row r="81" spans="3:14" x14ac:dyDescent="0.2">
      <c r="C81" s="29">
        <v>5</v>
      </c>
      <c r="D81" s="72" t="s">
        <v>139</v>
      </c>
      <c r="E81" s="131" t="s">
        <v>112</v>
      </c>
      <c r="F81" s="224" t="s">
        <v>78</v>
      </c>
      <c r="G81" s="224" t="s">
        <v>78</v>
      </c>
      <c r="H81" s="161">
        <v>26</v>
      </c>
      <c r="I81" s="31" t="s">
        <v>78</v>
      </c>
      <c r="J81" s="31" t="s">
        <v>78</v>
      </c>
      <c r="K81" s="31" t="s">
        <v>78</v>
      </c>
      <c r="L81" s="31" t="s">
        <v>78</v>
      </c>
      <c r="M81" s="87"/>
      <c r="N81" s="156">
        <f>SUM(F81:L81)</f>
        <v>26</v>
      </c>
    </row>
    <row r="82" spans="3:14" x14ac:dyDescent="0.2">
      <c r="C82" s="19"/>
      <c r="D82" s="112"/>
      <c r="E82" s="131"/>
      <c r="F82" s="31"/>
      <c r="G82" s="31"/>
      <c r="H82" s="31"/>
      <c r="I82" s="31"/>
      <c r="J82" s="31"/>
      <c r="K82" s="31"/>
      <c r="L82" s="27"/>
      <c r="M82" s="36"/>
      <c r="N82" s="157"/>
    </row>
    <row r="83" spans="3:14" x14ac:dyDescent="0.2">
      <c r="C83" s="19"/>
      <c r="D83" s="112"/>
      <c r="E83" s="131"/>
      <c r="F83" s="31"/>
      <c r="G83" s="31"/>
      <c r="H83" s="31"/>
      <c r="I83" s="27"/>
      <c r="J83" s="31"/>
      <c r="K83" s="31"/>
      <c r="L83" s="31"/>
      <c r="M83" s="36"/>
      <c r="N83" s="157"/>
    </row>
    <row r="84" spans="3:14" x14ac:dyDescent="0.2">
      <c r="C84" s="29"/>
      <c r="D84" s="112"/>
      <c r="E84" s="131"/>
      <c r="F84" s="31"/>
      <c r="G84" s="31"/>
      <c r="H84" s="31"/>
      <c r="I84" s="27"/>
      <c r="J84" s="31"/>
      <c r="K84" s="31"/>
      <c r="L84" s="31"/>
      <c r="M84" s="36"/>
      <c r="N84" s="157"/>
    </row>
    <row r="85" spans="3:14" x14ac:dyDescent="0.2">
      <c r="C85" s="29"/>
      <c r="D85" s="112"/>
      <c r="E85" s="133"/>
      <c r="F85" s="27"/>
      <c r="G85" s="27"/>
      <c r="H85" s="27"/>
      <c r="I85" s="27"/>
      <c r="J85" s="27"/>
      <c r="K85" s="27"/>
      <c r="L85" s="27"/>
      <c r="M85" s="36"/>
      <c r="N85" s="157"/>
    </row>
    <row r="86" spans="3:14" ht="13.5" thickBot="1" x14ac:dyDescent="0.25">
      <c r="C86" s="35"/>
      <c r="D86" s="132"/>
      <c r="E86" s="134"/>
      <c r="F86" s="85"/>
      <c r="G86" s="85"/>
      <c r="H86" s="85"/>
      <c r="I86" s="85"/>
      <c r="J86" s="85"/>
      <c r="K86" s="85"/>
      <c r="L86" s="85"/>
      <c r="M86" s="89"/>
      <c r="N86" s="158"/>
    </row>
    <row r="87" spans="3:14" x14ac:dyDescent="0.2">
      <c r="C87" s="243"/>
      <c r="D87" s="244"/>
      <c r="E87" s="244"/>
      <c r="F87" s="243"/>
      <c r="G87" s="243"/>
      <c r="H87" s="243"/>
      <c r="I87" s="243"/>
      <c r="J87" s="243"/>
      <c r="K87" s="243"/>
      <c r="L87" s="243"/>
      <c r="M87" s="243"/>
      <c r="N87" s="243"/>
    </row>
    <row r="88" spans="3:14" ht="13.5" thickBot="1" x14ac:dyDescent="0.25"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</row>
    <row r="89" spans="3:14" ht="13.5" thickBot="1" x14ac:dyDescent="0.25">
      <c r="C89" s="231" t="s">
        <v>12</v>
      </c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3"/>
    </row>
    <row r="90" spans="3:14" ht="13.5" thickBot="1" x14ac:dyDescent="0.25">
      <c r="C90" s="229" t="s">
        <v>5</v>
      </c>
      <c r="D90" s="229" t="s">
        <v>6</v>
      </c>
      <c r="E90" s="229" t="s">
        <v>7</v>
      </c>
      <c r="F90" s="3" t="s">
        <v>1</v>
      </c>
      <c r="G90" s="3" t="s">
        <v>2</v>
      </c>
      <c r="H90" s="3" t="s">
        <v>3</v>
      </c>
      <c r="I90" s="4" t="s">
        <v>4</v>
      </c>
      <c r="J90" s="4" t="s">
        <v>13</v>
      </c>
      <c r="K90" s="4" t="s">
        <v>29</v>
      </c>
      <c r="L90" s="4" t="s">
        <v>31</v>
      </c>
      <c r="M90" s="4"/>
      <c r="N90" s="229" t="s">
        <v>8</v>
      </c>
    </row>
    <row r="91" spans="3:14" ht="13.5" thickBot="1" x14ac:dyDescent="0.25">
      <c r="C91" s="230"/>
      <c r="D91" s="230"/>
      <c r="E91" s="234"/>
      <c r="F91" s="4" t="s">
        <v>188</v>
      </c>
      <c r="G91" s="3" t="s">
        <v>127</v>
      </c>
      <c r="H91" s="3" t="s">
        <v>107</v>
      </c>
      <c r="I91" s="3" t="s">
        <v>127</v>
      </c>
      <c r="J91" s="4" t="s">
        <v>157</v>
      </c>
      <c r="K91" s="4" t="s">
        <v>188</v>
      </c>
      <c r="L91" s="4" t="s">
        <v>107</v>
      </c>
      <c r="M91" s="5"/>
      <c r="N91" s="230"/>
    </row>
    <row r="92" spans="3:14" x14ac:dyDescent="0.2">
      <c r="C92" s="16">
        <v>1</v>
      </c>
      <c r="D92" s="185" t="s">
        <v>111</v>
      </c>
      <c r="E92" s="186" t="s">
        <v>84</v>
      </c>
      <c r="F92" s="227" t="s">
        <v>78</v>
      </c>
      <c r="G92" s="144">
        <v>41</v>
      </c>
      <c r="H92" s="70">
        <v>52</v>
      </c>
      <c r="I92" s="70">
        <v>51</v>
      </c>
      <c r="J92" s="226" t="s">
        <v>78</v>
      </c>
      <c r="K92" s="73" t="s">
        <v>78</v>
      </c>
      <c r="L92" s="70">
        <v>50</v>
      </c>
      <c r="M92" s="187"/>
      <c r="N92" s="155">
        <f>SUM(F92:L92)</f>
        <v>194</v>
      </c>
    </row>
    <row r="93" spans="3:14" x14ac:dyDescent="0.2">
      <c r="C93" s="19">
        <v>2</v>
      </c>
      <c r="D93" s="113" t="s">
        <v>83</v>
      </c>
      <c r="E93" s="107" t="s">
        <v>80</v>
      </c>
      <c r="F93" s="228" t="s">
        <v>78</v>
      </c>
      <c r="G93" s="144">
        <v>51</v>
      </c>
      <c r="H93" s="27">
        <v>41</v>
      </c>
      <c r="I93" s="27">
        <v>40</v>
      </c>
      <c r="J93" s="224" t="s">
        <v>78</v>
      </c>
      <c r="K93" s="31" t="s">
        <v>78</v>
      </c>
      <c r="L93" s="27">
        <v>40</v>
      </c>
      <c r="M93" s="87"/>
      <c r="N93" s="156">
        <f>SUM(F93:L93)</f>
        <v>172</v>
      </c>
    </row>
    <row r="94" spans="3:14" x14ac:dyDescent="0.2">
      <c r="C94" s="19">
        <v>3</v>
      </c>
      <c r="D94" s="184" t="s">
        <v>145</v>
      </c>
      <c r="E94" s="176" t="s">
        <v>143</v>
      </c>
      <c r="F94" s="228" t="s">
        <v>78</v>
      </c>
      <c r="G94" s="224" t="s">
        <v>78</v>
      </c>
      <c r="H94" s="27">
        <v>31</v>
      </c>
      <c r="I94" s="31" t="s">
        <v>78</v>
      </c>
      <c r="J94" s="31" t="s">
        <v>78</v>
      </c>
      <c r="K94" s="31" t="s">
        <v>78</v>
      </c>
      <c r="L94" s="31" t="s">
        <v>78</v>
      </c>
      <c r="M94" s="36"/>
      <c r="N94" s="156">
        <v>21</v>
      </c>
    </row>
    <row r="95" spans="3:14" x14ac:dyDescent="0.2">
      <c r="C95" s="29"/>
      <c r="D95" s="72"/>
      <c r="E95" s="81"/>
      <c r="F95" s="19"/>
      <c r="G95" s="31"/>
      <c r="H95" s="31"/>
      <c r="I95" s="27"/>
      <c r="J95" s="31"/>
      <c r="K95" s="31"/>
      <c r="L95" s="31"/>
      <c r="M95" s="36"/>
      <c r="N95" s="157"/>
    </row>
    <row r="96" spans="3:14" x14ac:dyDescent="0.2">
      <c r="C96" s="29"/>
      <c r="D96" s="107"/>
      <c r="E96" s="97"/>
      <c r="F96" s="111"/>
      <c r="G96" s="27"/>
      <c r="H96" s="31"/>
      <c r="I96" s="31"/>
      <c r="J96" s="31"/>
      <c r="K96" s="31"/>
      <c r="L96" s="31"/>
      <c r="M96" s="87"/>
      <c r="N96" s="157"/>
    </row>
    <row r="97" spans="3:17" x14ac:dyDescent="0.2">
      <c r="C97" s="29"/>
      <c r="D97" s="72"/>
      <c r="E97" s="81"/>
      <c r="F97" s="21"/>
      <c r="G97" s="31"/>
      <c r="H97" s="31"/>
      <c r="I97" s="31"/>
      <c r="J97" s="31"/>
      <c r="K97" s="31"/>
      <c r="L97" s="31"/>
      <c r="M97" s="36"/>
      <c r="N97" s="157"/>
    </row>
    <row r="98" spans="3:17" x14ac:dyDescent="0.2">
      <c r="C98" s="29"/>
      <c r="D98" s="11"/>
      <c r="E98" s="27"/>
      <c r="F98" s="21"/>
      <c r="G98" s="27"/>
      <c r="H98" s="27"/>
      <c r="I98" s="27"/>
      <c r="J98" s="27"/>
      <c r="K98" s="27"/>
      <c r="L98" s="27"/>
      <c r="M98" s="88"/>
      <c r="N98" s="157"/>
    </row>
    <row r="99" spans="3:17" ht="13.5" thickBot="1" x14ac:dyDescent="0.25">
      <c r="C99" s="35"/>
      <c r="D99" s="12"/>
      <c r="E99" s="101"/>
      <c r="F99" s="102"/>
      <c r="G99" s="85"/>
      <c r="H99" s="85"/>
      <c r="I99" s="85"/>
      <c r="J99" s="85"/>
      <c r="K99" s="85"/>
      <c r="L99" s="85"/>
      <c r="M99" s="89"/>
      <c r="N99" s="158"/>
    </row>
    <row r="100" spans="3:17" x14ac:dyDescent="0.2">
      <c r="C100" s="243"/>
      <c r="D100" s="244"/>
      <c r="E100" s="243"/>
      <c r="F100" s="243"/>
      <c r="G100" s="243"/>
      <c r="H100" s="243"/>
      <c r="I100" s="243"/>
      <c r="J100" s="243"/>
      <c r="K100" s="243"/>
      <c r="L100" s="243"/>
      <c r="M100" s="243"/>
      <c r="N100" s="244"/>
    </row>
    <row r="101" spans="3:17" ht="13.5" thickBot="1" x14ac:dyDescent="0.25">
      <c r="C101" s="245"/>
      <c r="D101" s="245"/>
      <c r="E101" s="245"/>
      <c r="F101" s="245"/>
      <c r="G101" s="245"/>
      <c r="H101" s="245"/>
      <c r="I101" s="245"/>
      <c r="J101" s="245"/>
      <c r="K101" s="245"/>
      <c r="L101" s="245"/>
      <c r="M101" s="245"/>
      <c r="N101" s="245"/>
    </row>
    <row r="102" spans="3:17" ht="13.5" thickBot="1" x14ac:dyDescent="0.25">
      <c r="C102" s="231" t="s">
        <v>24</v>
      </c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3"/>
    </row>
    <row r="103" spans="3:17" ht="13.5" thickBot="1" x14ac:dyDescent="0.25">
      <c r="C103" s="229" t="s">
        <v>5</v>
      </c>
      <c r="D103" s="229" t="s">
        <v>6</v>
      </c>
      <c r="E103" s="229" t="s">
        <v>7</v>
      </c>
      <c r="F103" s="3" t="s">
        <v>1</v>
      </c>
      <c r="G103" s="3" t="s">
        <v>2</v>
      </c>
      <c r="H103" s="3" t="s">
        <v>3</v>
      </c>
      <c r="I103" s="4" t="s">
        <v>4</v>
      </c>
      <c r="J103" s="4" t="s">
        <v>13</v>
      </c>
      <c r="K103" s="4" t="s">
        <v>29</v>
      </c>
      <c r="L103" s="4" t="s">
        <v>31</v>
      </c>
      <c r="M103" s="4"/>
      <c r="N103" s="229" t="s">
        <v>8</v>
      </c>
    </row>
    <row r="104" spans="3:17" ht="13.5" thickBot="1" x14ac:dyDescent="0.25">
      <c r="C104" s="234"/>
      <c r="D104" s="234"/>
      <c r="E104" s="234"/>
      <c r="F104" s="4" t="s">
        <v>188</v>
      </c>
      <c r="G104" s="3" t="s">
        <v>127</v>
      </c>
      <c r="H104" s="3" t="s">
        <v>107</v>
      </c>
      <c r="I104" s="3" t="s">
        <v>127</v>
      </c>
      <c r="J104" s="4" t="s">
        <v>157</v>
      </c>
      <c r="K104" s="4" t="s">
        <v>188</v>
      </c>
      <c r="L104" s="4" t="s">
        <v>107</v>
      </c>
      <c r="M104" s="5"/>
      <c r="N104" s="230"/>
    </row>
    <row r="105" spans="3:17" x14ac:dyDescent="0.2">
      <c r="C105" s="14">
        <v>1</v>
      </c>
      <c r="D105" s="72" t="s">
        <v>102</v>
      </c>
      <c r="E105" s="126" t="s">
        <v>107</v>
      </c>
      <c r="F105" s="139">
        <v>50</v>
      </c>
      <c r="G105" s="223">
        <v>32</v>
      </c>
      <c r="H105" s="70">
        <v>53</v>
      </c>
      <c r="I105" s="70">
        <v>41</v>
      </c>
      <c r="J105" s="73">
        <v>52</v>
      </c>
      <c r="K105" s="70">
        <v>51</v>
      </c>
      <c r="L105" s="221" t="s">
        <v>78</v>
      </c>
      <c r="M105" s="219"/>
      <c r="N105" s="155">
        <v>237</v>
      </c>
    </row>
    <row r="106" spans="3:17" x14ac:dyDescent="0.2">
      <c r="C106" s="14">
        <v>2</v>
      </c>
      <c r="D106" s="72" t="s">
        <v>101</v>
      </c>
      <c r="E106" s="107" t="s">
        <v>107</v>
      </c>
      <c r="F106" s="139">
        <v>40</v>
      </c>
      <c r="G106" s="218">
        <v>52</v>
      </c>
      <c r="H106" s="222">
        <v>22</v>
      </c>
      <c r="I106" s="27">
        <v>51</v>
      </c>
      <c r="J106" s="31">
        <v>42</v>
      </c>
      <c r="K106" s="222">
        <v>31</v>
      </c>
      <c r="L106" s="27">
        <v>50</v>
      </c>
      <c r="M106" s="27"/>
      <c r="N106" s="156">
        <v>225</v>
      </c>
    </row>
    <row r="107" spans="3:17" x14ac:dyDescent="0.2">
      <c r="C107" s="14">
        <v>3</v>
      </c>
      <c r="D107" s="72" t="s">
        <v>151</v>
      </c>
      <c r="E107" s="106" t="s">
        <v>107</v>
      </c>
      <c r="F107" s="224" t="s">
        <v>78</v>
      </c>
      <c r="G107" s="224" t="s">
        <v>78</v>
      </c>
      <c r="H107" s="31">
        <v>32</v>
      </c>
      <c r="I107" s="27">
        <v>31</v>
      </c>
      <c r="J107" s="31">
        <v>32</v>
      </c>
      <c r="K107" s="31">
        <v>41</v>
      </c>
      <c r="L107" s="27">
        <v>40</v>
      </c>
      <c r="M107" s="79"/>
      <c r="N107" s="156">
        <v>166</v>
      </c>
      <c r="Q107" s="80"/>
    </row>
    <row r="108" spans="3:17" x14ac:dyDescent="0.2">
      <c r="C108" s="14">
        <v>4</v>
      </c>
      <c r="D108" s="72" t="s">
        <v>98</v>
      </c>
      <c r="E108" s="106" t="s">
        <v>109</v>
      </c>
      <c r="F108" s="225" t="s">
        <v>78</v>
      </c>
      <c r="G108" s="144">
        <v>21</v>
      </c>
      <c r="H108" s="31">
        <v>21</v>
      </c>
      <c r="I108" s="27">
        <v>21</v>
      </c>
      <c r="J108" s="31">
        <v>27</v>
      </c>
      <c r="K108" s="224" t="s">
        <v>78</v>
      </c>
      <c r="L108" s="31" t="s">
        <v>78</v>
      </c>
      <c r="M108" s="1"/>
      <c r="N108" s="156">
        <f>SUM(F108:L108)</f>
        <v>90</v>
      </c>
    </row>
    <row r="109" spans="3:17" x14ac:dyDescent="0.2">
      <c r="C109" s="14">
        <v>5</v>
      </c>
      <c r="D109" s="72" t="s">
        <v>103</v>
      </c>
      <c r="E109" s="106" t="s">
        <v>107</v>
      </c>
      <c r="F109" s="224" t="s">
        <v>78</v>
      </c>
      <c r="G109" s="144">
        <v>27</v>
      </c>
      <c r="H109" s="31">
        <v>27</v>
      </c>
      <c r="I109" s="27">
        <v>26</v>
      </c>
      <c r="J109" s="224" t="s">
        <v>78</v>
      </c>
      <c r="K109" s="31" t="s">
        <v>78</v>
      </c>
      <c r="L109" s="27" t="s">
        <v>78</v>
      </c>
      <c r="M109" s="31"/>
      <c r="N109" s="156">
        <v>70</v>
      </c>
    </row>
    <row r="110" spans="3:17" x14ac:dyDescent="0.2">
      <c r="C110" s="14">
        <v>6</v>
      </c>
      <c r="D110" s="72" t="s">
        <v>97</v>
      </c>
      <c r="E110" s="106" t="s">
        <v>109</v>
      </c>
      <c r="F110" s="224" t="s">
        <v>78</v>
      </c>
      <c r="G110" s="207">
        <v>22</v>
      </c>
      <c r="H110" s="27">
        <v>43</v>
      </c>
      <c r="I110" s="224" t="s">
        <v>78</v>
      </c>
      <c r="J110" s="31" t="s">
        <v>78</v>
      </c>
      <c r="K110" s="31" t="s">
        <v>78</v>
      </c>
      <c r="L110" s="27" t="s">
        <v>78</v>
      </c>
      <c r="M110" s="30"/>
      <c r="N110" s="156">
        <f>SUM(F110:L110)</f>
        <v>65</v>
      </c>
    </row>
    <row r="111" spans="3:17" x14ac:dyDescent="0.2">
      <c r="C111" s="14">
        <v>7</v>
      </c>
      <c r="D111" s="72" t="s">
        <v>100</v>
      </c>
      <c r="E111" s="106" t="s">
        <v>108</v>
      </c>
      <c r="F111" s="225" t="s">
        <v>78</v>
      </c>
      <c r="G111" s="200">
        <v>42</v>
      </c>
      <c r="H111" s="224" t="s">
        <v>78</v>
      </c>
      <c r="I111" s="31" t="s">
        <v>78</v>
      </c>
      <c r="J111" s="31" t="s">
        <v>78</v>
      </c>
      <c r="K111" s="31" t="s">
        <v>78</v>
      </c>
      <c r="L111" s="27" t="s">
        <v>78</v>
      </c>
      <c r="M111" s="30"/>
      <c r="N111" s="156">
        <f>SUM(F111:L111)</f>
        <v>42</v>
      </c>
    </row>
    <row r="112" spans="3:17" x14ac:dyDescent="0.2">
      <c r="C112" s="14">
        <v>8</v>
      </c>
      <c r="D112" s="72" t="s">
        <v>99</v>
      </c>
      <c r="E112" s="106" t="s">
        <v>109</v>
      </c>
      <c r="F112" s="224" t="s">
        <v>78</v>
      </c>
      <c r="G112" s="161">
        <v>20</v>
      </c>
      <c r="H112" s="224" t="s">
        <v>78</v>
      </c>
      <c r="I112" s="31" t="s">
        <v>78</v>
      </c>
      <c r="J112" s="31">
        <v>22</v>
      </c>
      <c r="K112" s="31" t="s">
        <v>78</v>
      </c>
      <c r="L112" s="27" t="s">
        <v>78</v>
      </c>
      <c r="M112" s="79"/>
      <c r="N112" s="156">
        <f>SUM(F112:L112)</f>
        <v>42</v>
      </c>
    </row>
    <row r="113" spans="3:14" x14ac:dyDescent="0.2">
      <c r="C113" s="14"/>
      <c r="D113" s="72"/>
      <c r="E113" s="2"/>
      <c r="F113" s="31"/>
      <c r="G113" s="31"/>
      <c r="H113" s="31"/>
      <c r="I113" s="31"/>
      <c r="J113" s="31"/>
      <c r="K113" s="31"/>
      <c r="L113" s="27"/>
      <c r="M113" s="79"/>
      <c r="N113" s="157"/>
    </row>
    <row r="114" spans="3:14" x14ac:dyDescent="0.2">
      <c r="C114" s="29"/>
      <c r="D114" s="100"/>
      <c r="E114" s="106"/>
      <c r="F114" s="31"/>
      <c r="G114" s="31"/>
      <c r="H114" s="31"/>
      <c r="I114" s="27"/>
      <c r="J114" s="31"/>
      <c r="K114" s="31"/>
      <c r="L114" s="31"/>
      <c r="M114" s="1"/>
      <c r="N114" s="157"/>
    </row>
    <row r="115" spans="3:14" x14ac:dyDescent="0.2">
      <c r="C115" s="29"/>
      <c r="D115" s="10"/>
      <c r="E115" s="2"/>
      <c r="F115" s="27"/>
      <c r="G115" s="27"/>
      <c r="H115" s="27"/>
      <c r="I115" s="27"/>
      <c r="J115" s="27"/>
      <c r="K115" s="27"/>
      <c r="L115" s="27"/>
      <c r="M115" s="79"/>
      <c r="N115" s="157"/>
    </row>
    <row r="116" spans="3:14" ht="13.5" thickBot="1" x14ac:dyDescent="0.25">
      <c r="C116" s="35"/>
      <c r="D116" s="12"/>
      <c r="E116" s="15"/>
      <c r="F116" s="92"/>
      <c r="G116" s="24"/>
      <c r="H116" s="24"/>
      <c r="I116" s="24"/>
      <c r="J116" s="24"/>
      <c r="K116" s="24"/>
      <c r="L116" s="24"/>
      <c r="M116" s="74"/>
      <c r="N116" s="158"/>
    </row>
  </sheetData>
  <sortState ref="D9:N30">
    <sortCondition descending="1" ref="N9:N30"/>
  </sortState>
  <mergeCells count="45">
    <mergeCell ref="P11:R17"/>
    <mergeCell ref="Q9:R9"/>
    <mergeCell ref="C32:N33"/>
    <mergeCell ref="C4:N5"/>
    <mergeCell ref="C2:N3"/>
    <mergeCell ref="C102:N102"/>
    <mergeCell ref="C100:N101"/>
    <mergeCell ref="C87:N88"/>
    <mergeCell ref="C72:N73"/>
    <mergeCell ref="C89:N89"/>
    <mergeCell ref="C90:C91"/>
    <mergeCell ref="D90:D91"/>
    <mergeCell ref="C45:N45"/>
    <mergeCell ref="C61:C62"/>
    <mergeCell ref="D61:D62"/>
    <mergeCell ref="E61:E62"/>
    <mergeCell ref="N61:N62"/>
    <mergeCell ref="C103:C104"/>
    <mergeCell ref="D103:D104"/>
    <mergeCell ref="E103:E104"/>
    <mergeCell ref="N103:N104"/>
    <mergeCell ref="E46:E47"/>
    <mergeCell ref="N46:N47"/>
    <mergeCell ref="C60:N60"/>
    <mergeCell ref="E90:E91"/>
    <mergeCell ref="N90:N91"/>
    <mergeCell ref="C74:N74"/>
    <mergeCell ref="C75:C76"/>
    <mergeCell ref="D75:D76"/>
    <mergeCell ref="E75:E76"/>
    <mergeCell ref="N75:N76"/>
    <mergeCell ref="C58:N59"/>
    <mergeCell ref="C46:C47"/>
    <mergeCell ref="C6:N6"/>
    <mergeCell ref="C7:C8"/>
    <mergeCell ref="D7:D8"/>
    <mergeCell ref="E7:E8"/>
    <mergeCell ref="N7:N8"/>
    <mergeCell ref="D46:D47"/>
    <mergeCell ref="C34:N34"/>
    <mergeCell ref="C35:C36"/>
    <mergeCell ref="D35:D36"/>
    <mergeCell ref="E35:E36"/>
    <mergeCell ref="N35:N36"/>
    <mergeCell ref="C43:N44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8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52" t="s">
        <v>185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</row>
    <row r="5" spans="2:16" x14ac:dyDescent="0.2"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7" spans="2:16" ht="13.5" thickBot="1" x14ac:dyDescent="0.25">
      <c r="B7" s="250" t="s">
        <v>19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2:16" ht="13.5" thickBot="1" x14ac:dyDescent="0.25">
      <c r="B8" s="37" t="s">
        <v>14</v>
      </c>
      <c r="C8" s="37" t="s">
        <v>15</v>
      </c>
      <c r="D8" s="37" t="s">
        <v>16</v>
      </c>
      <c r="E8" s="66">
        <v>1</v>
      </c>
      <c r="F8" s="67">
        <v>2</v>
      </c>
      <c r="G8" s="67">
        <v>3</v>
      </c>
      <c r="H8" s="67">
        <v>4</v>
      </c>
      <c r="I8" s="67">
        <v>5</v>
      </c>
      <c r="J8" s="67">
        <v>6</v>
      </c>
      <c r="K8" s="68">
        <v>7</v>
      </c>
      <c r="L8" s="37" t="s">
        <v>17</v>
      </c>
      <c r="M8" s="43" t="s">
        <v>17</v>
      </c>
      <c r="N8" s="37" t="s">
        <v>18</v>
      </c>
      <c r="O8" s="37" t="s">
        <v>30</v>
      </c>
      <c r="P8" s="34"/>
    </row>
    <row r="9" spans="2:16" x14ac:dyDescent="0.2">
      <c r="B9" s="10">
        <v>1</v>
      </c>
      <c r="C9" s="72" t="s">
        <v>41</v>
      </c>
      <c r="D9" s="97" t="s">
        <v>42</v>
      </c>
      <c r="E9" s="61">
        <v>180</v>
      </c>
      <c r="F9" s="76">
        <v>177</v>
      </c>
      <c r="G9" s="76" t="s">
        <v>78</v>
      </c>
      <c r="H9" s="76" t="s">
        <v>78</v>
      </c>
      <c r="I9" s="76" t="s">
        <v>78</v>
      </c>
      <c r="J9" s="44"/>
      <c r="K9" s="49"/>
      <c r="L9" s="30"/>
      <c r="M9" s="7"/>
      <c r="N9" s="46">
        <f>SUM(E9:I9)</f>
        <v>357</v>
      </c>
    </row>
    <row r="10" spans="2:16" x14ac:dyDescent="0.2">
      <c r="B10" s="10">
        <v>2</v>
      </c>
      <c r="C10" s="72" t="s">
        <v>45</v>
      </c>
      <c r="D10" s="98" t="s">
        <v>46</v>
      </c>
      <c r="E10" s="61">
        <v>180</v>
      </c>
      <c r="F10" s="76">
        <v>64</v>
      </c>
      <c r="G10" s="76" t="s">
        <v>78</v>
      </c>
      <c r="H10" s="76" t="s">
        <v>78</v>
      </c>
      <c r="I10" s="76" t="s">
        <v>78</v>
      </c>
      <c r="J10" s="44"/>
      <c r="K10" s="49"/>
      <c r="L10" s="30"/>
      <c r="M10" s="7"/>
      <c r="N10" s="46">
        <f>SUM(E10:I10)</f>
        <v>244</v>
      </c>
    </row>
    <row r="11" spans="2:16" x14ac:dyDescent="0.2">
      <c r="B11" s="10">
        <v>3</v>
      </c>
      <c r="C11" s="72" t="s">
        <v>47</v>
      </c>
      <c r="D11" s="98" t="s">
        <v>48</v>
      </c>
      <c r="E11" s="75">
        <v>136</v>
      </c>
      <c r="F11" s="76">
        <v>27</v>
      </c>
      <c r="G11" s="76" t="s">
        <v>78</v>
      </c>
      <c r="H11" s="76" t="s">
        <v>78</v>
      </c>
      <c r="I11" s="76" t="s">
        <v>78</v>
      </c>
      <c r="J11" s="44"/>
      <c r="K11" s="49"/>
      <c r="L11" s="30"/>
      <c r="M11" s="7"/>
      <c r="N11" s="46">
        <f>SUM(E11:I11)</f>
        <v>163</v>
      </c>
    </row>
    <row r="12" spans="2:16" x14ac:dyDescent="0.2">
      <c r="B12" s="10">
        <v>4</v>
      </c>
      <c r="C12" s="72" t="s">
        <v>196</v>
      </c>
      <c r="D12" s="97" t="s">
        <v>197</v>
      </c>
      <c r="E12" s="75">
        <v>142</v>
      </c>
      <c r="F12" s="76" t="s">
        <v>78</v>
      </c>
      <c r="G12" s="76" t="s">
        <v>78</v>
      </c>
      <c r="H12" s="76" t="s">
        <v>78</v>
      </c>
      <c r="I12" s="76" t="s">
        <v>78</v>
      </c>
      <c r="J12" s="44"/>
      <c r="K12" s="49"/>
      <c r="L12" s="30"/>
      <c r="M12" s="7"/>
      <c r="N12" s="46">
        <f>SUM(E12:I12)</f>
        <v>142</v>
      </c>
    </row>
    <row r="13" spans="2:16" x14ac:dyDescent="0.2">
      <c r="B13" s="10"/>
      <c r="C13" s="10"/>
      <c r="D13" s="99"/>
      <c r="E13" s="95"/>
      <c r="F13" s="30"/>
      <c r="G13" s="94"/>
      <c r="H13" s="94"/>
      <c r="I13" s="30"/>
      <c r="J13" s="47"/>
      <c r="K13" s="51"/>
      <c r="L13" s="47"/>
      <c r="M13" s="52"/>
      <c r="N13" s="46"/>
    </row>
    <row r="14" spans="2:16" x14ac:dyDescent="0.2">
      <c r="B14" s="10"/>
      <c r="C14" s="72"/>
      <c r="D14" s="98"/>
      <c r="E14" s="75"/>
      <c r="F14" s="76"/>
      <c r="G14" s="76"/>
      <c r="H14" s="76"/>
      <c r="I14" s="62"/>
      <c r="J14" s="44"/>
      <c r="K14" s="45"/>
      <c r="L14" s="1"/>
      <c r="M14" s="14"/>
      <c r="N14" s="46"/>
    </row>
    <row r="15" spans="2:16" x14ac:dyDescent="0.2">
      <c r="B15" s="10"/>
      <c r="C15" s="72"/>
      <c r="D15" s="98"/>
      <c r="E15" s="75"/>
      <c r="F15" s="76"/>
      <c r="G15" s="76"/>
      <c r="H15" s="62"/>
      <c r="I15" s="62"/>
      <c r="J15" s="44"/>
      <c r="K15" s="49"/>
      <c r="L15" s="30"/>
      <c r="M15" s="7"/>
      <c r="N15" s="46"/>
    </row>
    <row r="16" spans="2:16" x14ac:dyDescent="0.2">
      <c r="B16" s="10"/>
      <c r="C16" s="72"/>
      <c r="D16" s="98"/>
      <c r="E16" s="75"/>
      <c r="F16" s="62"/>
      <c r="G16" s="62"/>
      <c r="H16" s="62"/>
      <c r="I16" s="62"/>
      <c r="J16" s="44"/>
      <c r="K16" s="49"/>
      <c r="L16" s="30"/>
      <c r="M16" s="7"/>
      <c r="N16" s="46"/>
    </row>
    <row r="17" spans="2:14" x14ac:dyDescent="0.2">
      <c r="B17" s="10"/>
      <c r="C17" s="10"/>
      <c r="D17" s="98"/>
      <c r="E17" s="61"/>
      <c r="F17" s="76"/>
      <c r="G17" s="62"/>
      <c r="H17" s="62"/>
      <c r="I17" s="62"/>
      <c r="J17" s="47"/>
      <c r="K17" s="51"/>
      <c r="L17" s="47"/>
      <c r="M17" s="52"/>
      <c r="N17" s="46"/>
    </row>
    <row r="18" spans="2:14" x14ac:dyDescent="0.2">
      <c r="B18" s="10"/>
      <c r="C18" s="10"/>
      <c r="D18" s="105"/>
      <c r="E18" s="75"/>
      <c r="F18" s="76"/>
      <c r="G18" s="62"/>
      <c r="H18" s="62"/>
      <c r="I18" s="62"/>
      <c r="J18" s="47"/>
      <c r="K18" s="51"/>
      <c r="L18" s="1"/>
      <c r="M18" s="14"/>
      <c r="N18" s="46"/>
    </row>
    <row r="19" spans="2:14" x14ac:dyDescent="0.2">
      <c r="B19" s="10"/>
      <c r="C19" s="72"/>
      <c r="D19" s="97"/>
      <c r="E19" s="75"/>
      <c r="F19" s="76"/>
      <c r="G19" s="62"/>
      <c r="H19" s="62"/>
      <c r="I19" s="62"/>
      <c r="J19" s="44"/>
      <c r="K19" s="49"/>
      <c r="L19" s="30"/>
      <c r="M19" s="7"/>
      <c r="N19" s="46"/>
    </row>
    <row r="20" spans="2:14" ht="13.5" thickBot="1" x14ac:dyDescent="0.25">
      <c r="B20" s="14"/>
      <c r="C20" s="12"/>
      <c r="D20" s="56"/>
      <c r="E20" s="23"/>
      <c r="F20" s="92"/>
      <c r="G20" s="92"/>
      <c r="H20" s="92"/>
      <c r="I20" s="92"/>
      <c r="J20" s="92"/>
      <c r="K20" s="25"/>
      <c r="L20" s="92"/>
      <c r="M20" s="15"/>
      <c r="N20" s="46"/>
    </row>
    <row r="21" spans="2:14" ht="13.5" thickBot="1" x14ac:dyDescent="0.25">
      <c r="B21" s="247" t="s">
        <v>27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9"/>
    </row>
    <row r="22" spans="2:14" x14ac:dyDescent="0.2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2:14" x14ac:dyDescent="0.2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2:14" ht="13.5" thickBot="1" x14ac:dyDescent="0.25">
      <c r="B24" s="250" t="s">
        <v>28</v>
      </c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</row>
    <row r="25" spans="2:14" ht="13.5" thickBot="1" x14ac:dyDescent="0.25">
      <c r="B25" s="37" t="s">
        <v>14</v>
      </c>
      <c r="C25" s="37" t="s">
        <v>15</v>
      </c>
      <c r="D25" s="37" t="s">
        <v>16</v>
      </c>
      <c r="E25" s="66">
        <v>1</v>
      </c>
      <c r="F25" s="67">
        <v>2</v>
      </c>
      <c r="G25" s="67">
        <v>3</v>
      </c>
      <c r="H25" s="67">
        <v>4</v>
      </c>
      <c r="I25" s="67">
        <v>5</v>
      </c>
      <c r="J25" s="67">
        <v>6</v>
      </c>
      <c r="K25" s="68">
        <v>7</v>
      </c>
      <c r="L25" s="37" t="s">
        <v>17</v>
      </c>
      <c r="M25" s="43" t="s">
        <v>17</v>
      </c>
      <c r="N25" s="37" t="s">
        <v>18</v>
      </c>
    </row>
    <row r="26" spans="2:14" x14ac:dyDescent="0.2">
      <c r="B26" s="10"/>
      <c r="C26" s="72"/>
      <c r="D26" s="81"/>
      <c r="E26" s="75"/>
      <c r="F26" s="76"/>
      <c r="G26" s="76"/>
      <c r="H26" s="76"/>
      <c r="I26" s="62"/>
      <c r="J26" s="47"/>
      <c r="K26" s="51"/>
      <c r="L26" s="1"/>
      <c r="M26" s="14"/>
      <c r="N26" s="46"/>
    </row>
    <row r="27" spans="2:14" x14ac:dyDescent="0.2">
      <c r="B27" s="10"/>
      <c r="C27" s="72"/>
      <c r="D27" s="81"/>
      <c r="E27" s="75"/>
      <c r="F27" s="62"/>
      <c r="G27" s="62"/>
      <c r="H27" s="76"/>
      <c r="I27" s="62"/>
      <c r="J27" s="44"/>
      <c r="K27" s="49"/>
      <c r="L27" s="30"/>
      <c r="M27" s="7"/>
      <c r="N27" s="46"/>
    </row>
    <row r="28" spans="2:14" x14ac:dyDescent="0.2">
      <c r="B28" s="10"/>
      <c r="C28" s="72"/>
      <c r="D28" s="82"/>
      <c r="E28" s="75"/>
      <c r="F28" s="76"/>
      <c r="G28" s="76"/>
      <c r="H28" s="76"/>
      <c r="I28" s="62"/>
      <c r="J28" s="44"/>
      <c r="K28" s="45"/>
      <c r="L28" s="1"/>
      <c r="M28" s="14"/>
      <c r="N28" s="46"/>
    </row>
    <row r="29" spans="2:14" x14ac:dyDescent="0.2">
      <c r="B29" s="10"/>
      <c r="C29" s="10"/>
      <c r="D29" s="34"/>
      <c r="E29" s="75"/>
      <c r="F29" s="62"/>
      <c r="G29" s="76"/>
      <c r="H29" s="76"/>
      <c r="I29" s="76"/>
      <c r="J29" s="47"/>
      <c r="K29" s="51"/>
      <c r="L29" s="47"/>
      <c r="M29" s="52"/>
      <c r="N29" s="46"/>
    </row>
    <row r="30" spans="2:14" x14ac:dyDescent="0.2">
      <c r="B30" s="14"/>
      <c r="C30" s="10"/>
      <c r="D30" s="53"/>
      <c r="E30" s="54"/>
      <c r="F30" s="44"/>
      <c r="G30" s="47"/>
      <c r="H30" s="30"/>
      <c r="I30" s="1"/>
      <c r="J30" s="47"/>
      <c r="K30" s="51"/>
      <c r="L30" s="47"/>
      <c r="M30" s="52"/>
      <c r="N30" s="55"/>
    </row>
    <row r="31" spans="2:14" ht="13.5" thickBot="1" x14ac:dyDescent="0.25">
      <c r="B31" s="14"/>
      <c r="C31" s="12"/>
      <c r="D31" s="56"/>
      <c r="E31" s="23"/>
      <c r="F31" s="92"/>
      <c r="G31" s="92"/>
      <c r="H31" s="92"/>
      <c r="I31" s="92"/>
      <c r="J31" s="92"/>
      <c r="K31" s="25"/>
      <c r="L31" s="92"/>
      <c r="M31" s="15"/>
      <c r="N31" s="57"/>
    </row>
    <row r="32" spans="2:14" ht="13.5" thickBot="1" x14ac:dyDescent="0.25">
      <c r="B32" s="247" t="s">
        <v>27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</row>
    <row r="33" spans="2:14" x14ac:dyDescent="0.2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2:14" x14ac:dyDescent="0.2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ht="13.5" thickBot="1" x14ac:dyDescent="0.25">
      <c r="B35" s="250" t="s">
        <v>20</v>
      </c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</row>
    <row r="36" spans="2:14" ht="13.5" thickBot="1" x14ac:dyDescent="0.25">
      <c r="B36" s="37" t="s">
        <v>14</v>
      </c>
      <c r="C36" s="37" t="s">
        <v>15</v>
      </c>
      <c r="D36" s="37" t="s">
        <v>16</v>
      </c>
      <c r="E36" s="38">
        <v>1</v>
      </c>
      <c r="F36" s="39">
        <v>2</v>
      </c>
      <c r="G36" s="39">
        <v>3</v>
      </c>
      <c r="H36" s="39">
        <v>4</v>
      </c>
      <c r="I36" s="39">
        <v>5</v>
      </c>
      <c r="J36" s="39">
        <v>6</v>
      </c>
      <c r="K36" s="40">
        <v>7</v>
      </c>
      <c r="L36" s="41" t="s">
        <v>17</v>
      </c>
      <c r="M36" s="42" t="s">
        <v>17</v>
      </c>
      <c r="N36" s="37" t="s">
        <v>18</v>
      </c>
    </row>
    <row r="37" spans="2:14" x14ac:dyDescent="0.2">
      <c r="B37" s="9">
        <v>1</v>
      </c>
      <c r="C37" s="71" t="s">
        <v>67</v>
      </c>
      <c r="D37" s="77" t="s">
        <v>68</v>
      </c>
      <c r="E37" s="59">
        <v>180</v>
      </c>
      <c r="F37" s="78">
        <v>136</v>
      </c>
      <c r="G37" s="78" t="s">
        <v>78</v>
      </c>
      <c r="H37" s="78" t="s">
        <v>78</v>
      </c>
      <c r="I37" s="78" t="s">
        <v>78</v>
      </c>
      <c r="J37" s="32"/>
      <c r="K37" s="33"/>
      <c r="L37" s="26"/>
      <c r="M37" s="6"/>
      <c r="N37" s="109">
        <f>SUM(E37:I37)</f>
        <v>316</v>
      </c>
    </row>
    <row r="38" spans="2:14" x14ac:dyDescent="0.2">
      <c r="B38" s="14"/>
      <c r="C38" s="10"/>
      <c r="D38" s="53"/>
      <c r="E38" s="54"/>
      <c r="F38" s="44"/>
      <c r="G38" s="47"/>
      <c r="H38" s="30"/>
      <c r="I38" s="1"/>
      <c r="J38" s="47"/>
      <c r="K38" s="51"/>
      <c r="L38" s="47"/>
      <c r="M38" s="52"/>
      <c r="N38" s="55"/>
    </row>
    <row r="39" spans="2:14" ht="13.5" thickBot="1" x14ac:dyDescent="0.25">
      <c r="B39" s="14"/>
      <c r="C39" s="12"/>
      <c r="D39" s="56"/>
      <c r="E39" s="23"/>
      <c r="F39" s="92"/>
      <c r="G39" s="92"/>
      <c r="H39" s="92"/>
      <c r="I39" s="92"/>
      <c r="J39" s="92"/>
      <c r="K39" s="25"/>
      <c r="L39" s="92"/>
      <c r="M39" s="15"/>
      <c r="N39" s="57"/>
    </row>
    <row r="40" spans="2:14" ht="13.5" thickBot="1" x14ac:dyDescent="0.25">
      <c r="B40" s="247" t="s">
        <v>27</v>
      </c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9"/>
    </row>
    <row r="42" spans="2:14" s="69" customFormat="1" x14ac:dyDescent="0.2"/>
    <row r="43" spans="2:14" ht="13.5" thickBot="1" x14ac:dyDescent="0.25">
      <c r="B43" s="250" t="s">
        <v>21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</row>
    <row r="44" spans="2:14" ht="13.5" thickBot="1" x14ac:dyDescent="0.25">
      <c r="B44" s="37" t="s">
        <v>14</v>
      </c>
      <c r="C44" s="37" t="s">
        <v>15</v>
      </c>
      <c r="D44" s="37" t="s">
        <v>16</v>
      </c>
      <c r="E44" s="38">
        <v>1</v>
      </c>
      <c r="F44" s="39">
        <v>2</v>
      </c>
      <c r="G44" s="39">
        <v>3</v>
      </c>
      <c r="H44" s="39">
        <v>4</v>
      </c>
      <c r="I44" s="39">
        <v>5</v>
      </c>
      <c r="J44" s="39">
        <v>6</v>
      </c>
      <c r="K44" s="40">
        <v>7</v>
      </c>
      <c r="L44" s="41" t="s">
        <v>17</v>
      </c>
      <c r="M44" s="42" t="s">
        <v>17</v>
      </c>
      <c r="N44" s="37" t="s">
        <v>18</v>
      </c>
    </row>
    <row r="45" spans="2:14" x14ac:dyDescent="0.2">
      <c r="B45" s="9">
        <v>1</v>
      </c>
      <c r="C45" s="71" t="s">
        <v>87</v>
      </c>
      <c r="D45" s="96" t="s">
        <v>88</v>
      </c>
      <c r="E45" s="59">
        <v>120</v>
      </c>
      <c r="F45" s="78" t="s">
        <v>78</v>
      </c>
      <c r="G45" s="78" t="s">
        <v>78</v>
      </c>
      <c r="H45" s="78" t="s">
        <v>78</v>
      </c>
      <c r="I45" s="78" t="s">
        <v>78</v>
      </c>
      <c r="J45" s="32"/>
      <c r="K45" s="33"/>
      <c r="L45" s="32"/>
      <c r="M45" s="58"/>
      <c r="N45" s="109">
        <f>SUM(E45:I45)</f>
        <v>120</v>
      </c>
    </row>
    <row r="46" spans="2:14" x14ac:dyDescent="0.2">
      <c r="B46" s="10"/>
      <c r="C46" s="10"/>
      <c r="D46" s="34"/>
      <c r="E46" s="61"/>
      <c r="F46" s="62"/>
      <c r="G46" s="76"/>
      <c r="H46" s="76"/>
      <c r="I46" s="62"/>
      <c r="J46" s="47"/>
      <c r="K46" s="51"/>
      <c r="L46" s="1"/>
      <c r="M46" s="14"/>
      <c r="N46" s="46"/>
    </row>
    <row r="47" spans="2:14" x14ac:dyDescent="0.2">
      <c r="B47" s="14"/>
      <c r="C47" s="10"/>
      <c r="D47" s="53"/>
      <c r="E47" s="54"/>
      <c r="F47" s="44"/>
      <c r="G47" s="47"/>
      <c r="H47" s="30"/>
      <c r="I47" s="1"/>
      <c r="J47" s="47"/>
      <c r="K47" s="51"/>
      <c r="L47" s="47"/>
      <c r="M47" s="52"/>
      <c r="N47" s="55"/>
    </row>
    <row r="48" spans="2:14" ht="13.5" thickBot="1" x14ac:dyDescent="0.25">
      <c r="B48" s="14"/>
      <c r="C48" s="12"/>
      <c r="D48" s="56"/>
      <c r="E48" s="23"/>
      <c r="F48" s="92"/>
      <c r="G48" s="92"/>
      <c r="H48" s="92"/>
      <c r="I48" s="92"/>
      <c r="J48" s="92"/>
      <c r="K48" s="25"/>
      <c r="L48" s="92"/>
      <c r="M48" s="15"/>
      <c r="N48" s="57"/>
    </row>
    <row r="49" spans="2:15" ht="13.5" thickBot="1" x14ac:dyDescent="0.25">
      <c r="B49" s="247" t="s">
        <v>27</v>
      </c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9"/>
    </row>
    <row r="52" spans="2:15" ht="13.5" thickBot="1" x14ac:dyDescent="0.25">
      <c r="B52" s="250" t="s">
        <v>22</v>
      </c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</row>
    <row r="53" spans="2:15" ht="13.5" thickBot="1" x14ac:dyDescent="0.25">
      <c r="B53" s="37" t="s">
        <v>14</v>
      </c>
      <c r="C53" s="37" t="s">
        <v>15</v>
      </c>
      <c r="D53" s="37" t="s">
        <v>16</v>
      </c>
      <c r="E53" s="38">
        <v>1</v>
      </c>
      <c r="F53" s="39">
        <v>2</v>
      </c>
      <c r="G53" s="39">
        <v>3</v>
      </c>
      <c r="H53" s="39">
        <v>4</v>
      </c>
      <c r="I53" s="39">
        <v>5</v>
      </c>
      <c r="J53" s="39">
        <v>6</v>
      </c>
      <c r="K53" s="40">
        <v>7</v>
      </c>
      <c r="L53" s="41" t="s">
        <v>17</v>
      </c>
      <c r="M53" s="42" t="s">
        <v>17</v>
      </c>
      <c r="N53" s="41" t="s">
        <v>18</v>
      </c>
    </row>
    <row r="54" spans="2:15" x14ac:dyDescent="0.2">
      <c r="B54" s="127">
        <v>1</v>
      </c>
      <c r="C54" s="71" t="s">
        <v>63</v>
      </c>
      <c r="D54" s="96" t="s">
        <v>64</v>
      </c>
      <c r="E54" s="28">
        <v>120</v>
      </c>
      <c r="F54" s="26">
        <v>120</v>
      </c>
      <c r="G54" s="26">
        <v>120</v>
      </c>
      <c r="H54" s="26">
        <v>120</v>
      </c>
      <c r="I54" s="181" t="s">
        <v>78</v>
      </c>
      <c r="J54" s="32"/>
      <c r="K54" s="33"/>
      <c r="L54" s="32"/>
      <c r="M54" s="220"/>
      <c r="N54" s="109">
        <f>SUM(E54:I54)</f>
        <v>480</v>
      </c>
      <c r="O54">
        <v>50</v>
      </c>
    </row>
    <row r="55" spans="2:15" x14ac:dyDescent="0.2">
      <c r="B55" s="128">
        <v>2</v>
      </c>
      <c r="C55" s="72" t="s">
        <v>93</v>
      </c>
      <c r="D55" s="97" t="s">
        <v>94</v>
      </c>
      <c r="E55" s="75">
        <v>66</v>
      </c>
      <c r="F55" s="76">
        <v>63</v>
      </c>
      <c r="G55" s="76" t="s">
        <v>78</v>
      </c>
      <c r="H55" s="76" t="s">
        <v>78</v>
      </c>
      <c r="I55" s="76" t="s">
        <v>78</v>
      </c>
      <c r="J55" s="47"/>
      <c r="K55" s="51"/>
      <c r="L55" s="47"/>
      <c r="M55" s="145"/>
      <c r="N55" s="110">
        <f>SUM(E55:I55)</f>
        <v>129</v>
      </c>
    </row>
    <row r="56" spans="2:15" x14ac:dyDescent="0.2">
      <c r="B56" s="128"/>
      <c r="C56" s="72"/>
      <c r="D56" s="97"/>
      <c r="E56" s="61"/>
      <c r="F56" s="62"/>
      <c r="G56" s="62"/>
      <c r="H56" s="76"/>
      <c r="I56" s="76"/>
      <c r="J56" s="47"/>
      <c r="K56" s="51"/>
      <c r="L56" s="47"/>
      <c r="M56" s="145"/>
      <c r="N56" s="110"/>
    </row>
    <row r="57" spans="2:15" ht="13.5" thickBot="1" x14ac:dyDescent="0.25">
      <c r="B57" s="14"/>
      <c r="C57" s="12"/>
      <c r="D57" s="118"/>
      <c r="E57" s="23"/>
      <c r="F57" s="92"/>
      <c r="G57" s="92"/>
      <c r="H57" s="92"/>
      <c r="I57" s="92"/>
      <c r="J57" s="92"/>
      <c r="K57" s="25"/>
      <c r="L57" s="92"/>
      <c r="M57" s="23"/>
      <c r="N57" s="57"/>
    </row>
    <row r="58" spans="2:15" ht="13.5" thickBot="1" x14ac:dyDescent="0.25">
      <c r="B58" s="247" t="s">
        <v>131</v>
      </c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51"/>
    </row>
    <row r="61" spans="2:15" ht="13.5" thickBot="1" x14ac:dyDescent="0.25">
      <c r="B61" s="250" t="s">
        <v>23</v>
      </c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</row>
    <row r="62" spans="2:15" ht="13.5" thickBot="1" x14ac:dyDescent="0.25">
      <c r="B62" s="41" t="s">
        <v>14</v>
      </c>
      <c r="C62" s="41" t="s">
        <v>15</v>
      </c>
      <c r="D62" s="41" t="s">
        <v>16</v>
      </c>
      <c r="E62" s="38">
        <v>1</v>
      </c>
      <c r="F62" s="39">
        <v>2</v>
      </c>
      <c r="G62" s="39">
        <v>3</v>
      </c>
      <c r="H62" s="39">
        <v>4</v>
      </c>
      <c r="I62" s="39">
        <v>5</v>
      </c>
      <c r="J62" s="39">
        <v>6</v>
      </c>
      <c r="K62" s="40">
        <v>7</v>
      </c>
      <c r="L62" s="41" t="s">
        <v>17</v>
      </c>
      <c r="M62" s="42" t="s">
        <v>17</v>
      </c>
      <c r="N62" s="41" t="s">
        <v>18</v>
      </c>
    </row>
    <row r="63" spans="2:15" x14ac:dyDescent="0.2">
      <c r="B63" s="119"/>
      <c r="C63" s="103"/>
      <c r="D63" s="126"/>
      <c r="E63" s="78"/>
      <c r="F63" s="60"/>
      <c r="G63" s="78"/>
      <c r="H63" s="78"/>
      <c r="I63" s="78"/>
      <c r="J63" s="32"/>
      <c r="K63" s="32"/>
      <c r="L63" s="126"/>
      <c r="M63" s="96"/>
      <c r="N63" s="109"/>
    </row>
    <row r="64" spans="2:15" x14ac:dyDescent="0.2">
      <c r="B64" s="120"/>
      <c r="C64" s="112"/>
      <c r="D64" s="106"/>
      <c r="E64" s="125"/>
      <c r="F64" s="125"/>
      <c r="G64" s="125"/>
      <c r="H64" s="31"/>
      <c r="I64" s="125"/>
      <c r="J64" s="31"/>
      <c r="K64" s="31"/>
      <c r="L64" s="106"/>
      <c r="M64" s="98"/>
      <c r="N64" s="110"/>
    </row>
    <row r="65" spans="2:15" x14ac:dyDescent="0.2">
      <c r="B65" s="120"/>
      <c r="C65" s="112"/>
      <c r="D65" s="106"/>
      <c r="E65" s="125"/>
      <c r="F65" s="125"/>
      <c r="G65" s="125"/>
      <c r="H65" s="125"/>
      <c r="I65" s="125"/>
      <c r="J65" s="31"/>
      <c r="K65" s="31"/>
      <c r="L65" s="106"/>
      <c r="M65" s="98"/>
      <c r="N65" s="110"/>
    </row>
    <row r="66" spans="2:15" x14ac:dyDescent="0.2">
      <c r="B66" s="121"/>
      <c r="C66" s="112"/>
      <c r="D66" s="106"/>
      <c r="E66" s="125"/>
      <c r="F66" s="125"/>
      <c r="G66" s="125"/>
      <c r="H66" s="125"/>
      <c r="I66" s="125"/>
      <c r="J66" s="31"/>
      <c r="K66" s="31"/>
      <c r="L66" s="106"/>
      <c r="M66" s="98"/>
      <c r="N66" s="110"/>
    </row>
    <row r="67" spans="2:15" x14ac:dyDescent="0.2">
      <c r="B67" s="121"/>
      <c r="C67" s="113"/>
      <c r="D67" s="107"/>
      <c r="E67" s="76"/>
      <c r="F67" s="76"/>
      <c r="G67" s="76"/>
      <c r="H67" s="76"/>
      <c r="I67" s="76"/>
      <c r="J67" s="47"/>
      <c r="K67" s="47"/>
      <c r="L67" s="115"/>
      <c r="M67" s="114"/>
      <c r="N67" s="123"/>
    </row>
    <row r="68" spans="2:15" ht="13.5" thickBot="1" x14ac:dyDescent="0.25">
      <c r="B68" s="122"/>
      <c r="C68" s="117"/>
      <c r="D68" s="116"/>
      <c r="E68" s="108"/>
      <c r="F68" s="108"/>
      <c r="G68" s="108"/>
      <c r="H68" s="108"/>
      <c r="I68" s="108"/>
      <c r="J68" s="108"/>
      <c r="K68" s="108"/>
      <c r="L68" s="116"/>
      <c r="M68" s="118"/>
      <c r="N68" s="124"/>
    </row>
    <row r="69" spans="2:15" ht="13.5" thickBot="1" x14ac:dyDescent="0.25">
      <c r="B69" s="247" t="s">
        <v>27</v>
      </c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9"/>
    </row>
    <row r="72" spans="2:15" ht="13.5" thickBot="1" x14ac:dyDescent="0.25">
      <c r="B72" s="250" t="s">
        <v>24</v>
      </c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</row>
    <row r="73" spans="2:15" ht="13.5" thickBot="1" x14ac:dyDescent="0.25">
      <c r="B73" s="37" t="s">
        <v>14</v>
      </c>
      <c r="C73" s="37" t="s">
        <v>15</v>
      </c>
      <c r="D73" s="37" t="s">
        <v>16</v>
      </c>
      <c r="E73" s="66">
        <v>1</v>
      </c>
      <c r="F73" s="67">
        <v>2</v>
      </c>
      <c r="G73" s="67">
        <v>3</v>
      </c>
      <c r="H73" s="67">
        <v>4</v>
      </c>
      <c r="I73" s="67">
        <v>5</v>
      </c>
      <c r="J73" s="67">
        <v>6</v>
      </c>
      <c r="K73" s="68">
        <v>7</v>
      </c>
      <c r="L73" s="37" t="s">
        <v>17</v>
      </c>
      <c r="M73" s="43" t="s">
        <v>17</v>
      </c>
      <c r="N73" s="41" t="s">
        <v>18</v>
      </c>
    </row>
    <row r="74" spans="2:15" x14ac:dyDescent="0.2">
      <c r="B74" s="128">
        <v>1</v>
      </c>
      <c r="C74" s="72" t="s">
        <v>102</v>
      </c>
      <c r="D74" s="126" t="s">
        <v>107</v>
      </c>
      <c r="E74" s="50">
        <v>50</v>
      </c>
      <c r="F74" s="48">
        <v>20</v>
      </c>
      <c r="G74" s="48" t="s">
        <v>78</v>
      </c>
      <c r="H74" s="62"/>
      <c r="I74" s="48"/>
      <c r="J74" s="47"/>
      <c r="K74" s="51"/>
      <c r="L74" s="47"/>
      <c r="M74" s="145"/>
      <c r="N74" s="109">
        <f>SUM(E74:I74)</f>
        <v>70</v>
      </c>
      <c r="O74">
        <v>50</v>
      </c>
    </row>
    <row r="75" spans="2:15" x14ac:dyDescent="0.2">
      <c r="B75" s="128">
        <v>2</v>
      </c>
      <c r="C75" s="72" t="s">
        <v>101</v>
      </c>
      <c r="D75" s="107" t="s">
        <v>107</v>
      </c>
      <c r="E75" s="54">
        <v>2</v>
      </c>
      <c r="F75" s="47" t="s">
        <v>78</v>
      </c>
      <c r="G75" s="47" t="s">
        <v>78</v>
      </c>
      <c r="H75" s="30"/>
      <c r="I75" s="1"/>
      <c r="J75" s="47"/>
      <c r="K75" s="51"/>
      <c r="L75" s="47"/>
      <c r="M75" s="145"/>
      <c r="N75" s="110">
        <f>SUM(E75:I75)</f>
        <v>2</v>
      </c>
      <c r="O75">
        <v>40</v>
      </c>
    </row>
    <row r="76" spans="2:15" x14ac:dyDescent="0.2">
      <c r="B76" s="128"/>
      <c r="C76" s="72"/>
      <c r="D76" s="97"/>
      <c r="E76" s="50"/>
      <c r="F76" s="48"/>
      <c r="G76" s="48"/>
      <c r="H76" s="48"/>
      <c r="I76" s="48"/>
      <c r="J76" s="47"/>
      <c r="K76" s="51"/>
      <c r="L76" s="1"/>
      <c r="M76" s="19"/>
      <c r="N76" s="110"/>
    </row>
    <row r="77" spans="2:15" ht="13.5" thickBot="1" x14ac:dyDescent="0.25">
      <c r="B77" s="14"/>
      <c r="C77" s="12"/>
      <c r="D77" s="56"/>
      <c r="E77" s="23"/>
      <c r="F77" s="92"/>
      <c r="G77" s="92"/>
      <c r="H77" s="92"/>
      <c r="I77" s="92"/>
      <c r="J77" s="92"/>
      <c r="K77" s="25"/>
      <c r="L77" s="92"/>
      <c r="M77" s="23"/>
      <c r="N77" s="57"/>
    </row>
    <row r="78" spans="2:15" ht="13.5" thickBot="1" x14ac:dyDescent="0.25">
      <c r="B78" s="247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51"/>
    </row>
  </sheetData>
  <sortState ref="C10:N12">
    <sortCondition descending="1" ref="N10:N12"/>
  </sortState>
  <mergeCells count="15">
    <mergeCell ref="B35:N35"/>
    <mergeCell ref="B4:N5"/>
    <mergeCell ref="B7:N7"/>
    <mergeCell ref="B21:N21"/>
    <mergeCell ref="B24:N24"/>
    <mergeCell ref="B32:N32"/>
    <mergeCell ref="B69:N69"/>
    <mergeCell ref="B72:N72"/>
    <mergeCell ref="B78:N78"/>
    <mergeCell ref="B40:N40"/>
    <mergeCell ref="B43:N43"/>
    <mergeCell ref="B49:N49"/>
    <mergeCell ref="B52:N52"/>
    <mergeCell ref="B58:N58"/>
    <mergeCell ref="B61:N61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01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52" t="s">
        <v>34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</row>
    <row r="5" spans="2:16" x14ac:dyDescent="0.2"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7" spans="2:16" ht="13.5" thickBot="1" x14ac:dyDescent="0.25">
      <c r="B7" s="250" t="s">
        <v>19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2:16" ht="13.5" thickBot="1" x14ac:dyDescent="0.25">
      <c r="B8" s="37" t="s">
        <v>14</v>
      </c>
      <c r="C8" s="37" t="s">
        <v>15</v>
      </c>
      <c r="D8" s="37" t="s">
        <v>16</v>
      </c>
      <c r="E8" s="66">
        <v>1</v>
      </c>
      <c r="F8" s="67">
        <v>2</v>
      </c>
      <c r="G8" s="67">
        <v>3</v>
      </c>
      <c r="H8" s="67">
        <v>4</v>
      </c>
      <c r="I8" s="67">
        <v>5</v>
      </c>
      <c r="J8" s="67">
        <v>6</v>
      </c>
      <c r="K8" s="68">
        <v>7</v>
      </c>
      <c r="L8" s="37" t="s">
        <v>17</v>
      </c>
      <c r="M8" s="43" t="s">
        <v>17</v>
      </c>
      <c r="N8" s="37" t="s">
        <v>18</v>
      </c>
      <c r="O8" s="37" t="s">
        <v>30</v>
      </c>
      <c r="P8" s="34"/>
    </row>
    <row r="9" spans="2:16" x14ac:dyDescent="0.2">
      <c r="B9" s="10">
        <v>1</v>
      </c>
      <c r="C9" s="72" t="s">
        <v>41</v>
      </c>
      <c r="D9" s="97" t="s">
        <v>42</v>
      </c>
      <c r="E9" s="61">
        <v>210</v>
      </c>
      <c r="F9" s="62">
        <v>180</v>
      </c>
      <c r="G9" s="62">
        <v>180</v>
      </c>
      <c r="H9" s="62">
        <v>180</v>
      </c>
      <c r="I9" s="62">
        <v>180</v>
      </c>
      <c r="J9" s="44"/>
      <c r="K9" s="49"/>
      <c r="L9" s="30">
        <v>239</v>
      </c>
      <c r="M9" s="7"/>
      <c r="N9" s="46">
        <f t="shared" ref="N9:N25" si="0">SUM(E9:I9)</f>
        <v>930</v>
      </c>
      <c r="O9" s="160">
        <v>56</v>
      </c>
    </row>
    <row r="10" spans="2:16" x14ac:dyDescent="0.2">
      <c r="B10" s="10">
        <v>2</v>
      </c>
      <c r="C10" s="72" t="s">
        <v>35</v>
      </c>
      <c r="D10" s="98" t="s">
        <v>36</v>
      </c>
      <c r="E10" s="61">
        <v>210</v>
      </c>
      <c r="F10" s="62">
        <v>180</v>
      </c>
      <c r="G10" s="62">
        <v>180</v>
      </c>
      <c r="H10" s="62">
        <v>180</v>
      </c>
      <c r="I10" s="62">
        <v>180</v>
      </c>
      <c r="J10" s="44"/>
      <c r="K10" s="49"/>
      <c r="L10" s="30">
        <v>118</v>
      </c>
      <c r="M10" s="7"/>
      <c r="N10" s="46">
        <f t="shared" si="0"/>
        <v>930</v>
      </c>
      <c r="O10" s="160">
        <v>46</v>
      </c>
    </row>
    <row r="11" spans="2:16" x14ac:dyDescent="0.2">
      <c r="B11" s="10">
        <v>3</v>
      </c>
      <c r="C11" s="10" t="s">
        <v>55</v>
      </c>
      <c r="D11" s="97" t="s">
        <v>56</v>
      </c>
      <c r="E11" s="61">
        <v>210</v>
      </c>
      <c r="F11" s="62">
        <v>180</v>
      </c>
      <c r="G11" s="62">
        <v>180</v>
      </c>
      <c r="H11" s="76">
        <v>171</v>
      </c>
      <c r="I11" s="62">
        <v>180</v>
      </c>
      <c r="J11" s="47"/>
      <c r="K11" s="51"/>
      <c r="L11" s="1"/>
      <c r="M11" s="14"/>
      <c r="N11" s="46">
        <f t="shared" si="0"/>
        <v>921</v>
      </c>
      <c r="O11" s="80">
        <v>36</v>
      </c>
    </row>
    <row r="12" spans="2:16" x14ac:dyDescent="0.2">
      <c r="B12" s="10">
        <v>4</v>
      </c>
      <c r="C12" s="10" t="s">
        <v>53</v>
      </c>
      <c r="D12" s="97" t="s">
        <v>54</v>
      </c>
      <c r="E12" s="61">
        <v>210</v>
      </c>
      <c r="F12" s="62">
        <v>180</v>
      </c>
      <c r="G12" s="76">
        <v>164</v>
      </c>
      <c r="H12" s="62">
        <v>180</v>
      </c>
      <c r="I12" s="62">
        <v>180</v>
      </c>
      <c r="J12" s="47"/>
      <c r="K12" s="51"/>
      <c r="L12" s="1"/>
      <c r="M12" s="14"/>
      <c r="N12" s="46">
        <f t="shared" si="0"/>
        <v>914</v>
      </c>
      <c r="O12" s="80">
        <v>31</v>
      </c>
    </row>
    <row r="13" spans="2:16" x14ac:dyDescent="0.2">
      <c r="B13" s="10">
        <v>5</v>
      </c>
      <c r="C13" s="72" t="s">
        <v>39</v>
      </c>
      <c r="D13" s="98" t="s">
        <v>40</v>
      </c>
      <c r="E13" s="61">
        <v>210</v>
      </c>
      <c r="F13" s="62">
        <v>180</v>
      </c>
      <c r="G13" s="76">
        <v>163</v>
      </c>
      <c r="H13" s="62">
        <v>180</v>
      </c>
      <c r="I13" s="62">
        <v>180</v>
      </c>
      <c r="J13" s="44"/>
      <c r="K13" s="49"/>
      <c r="L13" s="30"/>
      <c r="M13" s="7"/>
      <c r="N13" s="46">
        <f t="shared" si="0"/>
        <v>913</v>
      </c>
      <c r="O13" s="80">
        <v>25</v>
      </c>
    </row>
    <row r="14" spans="2:16" x14ac:dyDescent="0.2">
      <c r="B14" s="10"/>
      <c r="C14" s="72" t="s">
        <v>49</v>
      </c>
      <c r="D14" s="98" t="s">
        <v>50</v>
      </c>
      <c r="E14" s="61">
        <v>210</v>
      </c>
      <c r="F14" s="62">
        <v>180</v>
      </c>
      <c r="G14" s="62">
        <v>180</v>
      </c>
      <c r="H14" s="62">
        <v>180</v>
      </c>
      <c r="I14" s="76">
        <v>163</v>
      </c>
      <c r="J14" s="44"/>
      <c r="K14" s="49"/>
      <c r="L14" s="30"/>
      <c r="M14" s="7"/>
      <c r="N14" s="46">
        <f t="shared" si="0"/>
        <v>913</v>
      </c>
      <c r="O14" s="80">
        <v>25</v>
      </c>
    </row>
    <row r="15" spans="2:16" x14ac:dyDescent="0.2">
      <c r="B15" s="10">
        <v>7</v>
      </c>
      <c r="C15" s="10" t="s">
        <v>51</v>
      </c>
      <c r="D15" s="98" t="s">
        <v>52</v>
      </c>
      <c r="E15" s="75">
        <v>185</v>
      </c>
      <c r="F15" s="62">
        <v>180</v>
      </c>
      <c r="G15" s="62">
        <v>180</v>
      </c>
      <c r="H15" s="62">
        <v>180</v>
      </c>
      <c r="I15" s="62">
        <v>180</v>
      </c>
      <c r="J15" s="47"/>
      <c r="K15" s="51"/>
      <c r="L15" s="47"/>
      <c r="M15" s="52"/>
      <c r="N15" s="46">
        <f t="shared" si="0"/>
        <v>905</v>
      </c>
      <c r="O15" s="80">
        <v>24</v>
      </c>
    </row>
    <row r="16" spans="2:16" x14ac:dyDescent="0.2">
      <c r="B16" s="10">
        <v>8</v>
      </c>
      <c r="C16" s="10" t="s">
        <v>110</v>
      </c>
      <c r="D16" s="97" t="s">
        <v>60</v>
      </c>
      <c r="E16" s="61">
        <v>210</v>
      </c>
      <c r="F16" s="62">
        <v>180</v>
      </c>
      <c r="G16" s="62">
        <v>180</v>
      </c>
      <c r="H16" s="76">
        <v>144</v>
      </c>
      <c r="I16" s="62">
        <v>180</v>
      </c>
      <c r="J16" s="47"/>
      <c r="K16" s="51"/>
      <c r="L16" s="1"/>
      <c r="M16" s="14"/>
      <c r="N16" s="46">
        <f t="shared" si="0"/>
        <v>894</v>
      </c>
      <c r="O16" s="80">
        <v>23</v>
      </c>
    </row>
    <row r="17" spans="2:18" x14ac:dyDescent="0.2">
      <c r="B17" s="10">
        <v>9</v>
      </c>
      <c r="C17" s="10" t="s">
        <v>43</v>
      </c>
      <c r="D17" s="97" t="s">
        <v>44</v>
      </c>
      <c r="E17" s="29">
        <v>210</v>
      </c>
      <c r="F17" s="30">
        <v>180</v>
      </c>
      <c r="G17" s="30">
        <v>180</v>
      </c>
      <c r="H17" s="94">
        <v>118</v>
      </c>
      <c r="I17" s="30">
        <v>180</v>
      </c>
      <c r="J17" s="47"/>
      <c r="K17" s="51"/>
      <c r="L17" s="47"/>
      <c r="M17" s="52"/>
      <c r="N17" s="46">
        <f t="shared" si="0"/>
        <v>868</v>
      </c>
      <c r="O17" s="80">
        <v>22</v>
      </c>
    </row>
    <row r="18" spans="2:18" x14ac:dyDescent="0.2">
      <c r="B18" s="10">
        <v>10</v>
      </c>
      <c r="C18" s="10" t="s">
        <v>57</v>
      </c>
      <c r="D18" s="97" t="s">
        <v>66</v>
      </c>
      <c r="E18" s="61">
        <v>210</v>
      </c>
      <c r="F18" s="62">
        <v>180</v>
      </c>
      <c r="G18" s="62">
        <v>180</v>
      </c>
      <c r="H18" s="62">
        <v>180</v>
      </c>
      <c r="I18" s="76">
        <v>111</v>
      </c>
      <c r="J18" s="47"/>
      <c r="K18" s="51"/>
      <c r="L18" s="1"/>
      <c r="M18" s="14"/>
      <c r="N18" s="46">
        <f t="shared" si="0"/>
        <v>861</v>
      </c>
      <c r="O18" s="80">
        <v>21</v>
      </c>
    </row>
    <row r="19" spans="2:18" x14ac:dyDescent="0.2">
      <c r="B19" s="10">
        <v>11</v>
      </c>
      <c r="C19" s="10" t="s">
        <v>58</v>
      </c>
      <c r="D19" s="97" t="s">
        <v>59</v>
      </c>
      <c r="E19" s="61">
        <v>210</v>
      </c>
      <c r="F19" s="62">
        <v>180</v>
      </c>
      <c r="G19" s="62">
        <v>180</v>
      </c>
      <c r="H19" s="76">
        <v>114</v>
      </c>
      <c r="I19" s="76">
        <v>143</v>
      </c>
      <c r="J19" s="47"/>
      <c r="K19" s="51"/>
      <c r="L19" s="1"/>
      <c r="M19" s="14"/>
      <c r="N19" s="46">
        <f t="shared" si="0"/>
        <v>827</v>
      </c>
      <c r="O19" s="80">
        <v>20</v>
      </c>
    </row>
    <row r="20" spans="2:18" x14ac:dyDescent="0.2">
      <c r="B20" s="10">
        <v>12</v>
      </c>
      <c r="C20" s="10" t="s">
        <v>63</v>
      </c>
      <c r="D20" s="97" t="s">
        <v>64</v>
      </c>
      <c r="E20" s="61">
        <v>210</v>
      </c>
      <c r="F20" s="62">
        <v>180</v>
      </c>
      <c r="G20" s="76">
        <v>121</v>
      </c>
      <c r="H20" s="76">
        <v>136</v>
      </c>
      <c r="I20" s="62">
        <v>180</v>
      </c>
      <c r="J20" s="47"/>
      <c r="K20" s="51"/>
      <c r="L20" s="1"/>
      <c r="M20" s="14"/>
      <c r="N20" s="46">
        <f t="shared" si="0"/>
        <v>827</v>
      </c>
      <c r="O20" s="80">
        <v>19</v>
      </c>
    </row>
    <row r="21" spans="2:18" x14ac:dyDescent="0.2">
      <c r="B21" s="10">
        <v>13</v>
      </c>
      <c r="C21" s="72" t="s">
        <v>47</v>
      </c>
      <c r="D21" s="98" t="s">
        <v>48</v>
      </c>
      <c r="E21" s="75">
        <v>185</v>
      </c>
      <c r="F21" s="76">
        <v>121</v>
      </c>
      <c r="G21" s="62">
        <v>180</v>
      </c>
      <c r="H21" s="76">
        <v>143</v>
      </c>
      <c r="I21" s="76">
        <v>131</v>
      </c>
      <c r="J21" s="44"/>
      <c r="K21" s="49"/>
      <c r="L21" s="30"/>
      <c r="M21" s="7"/>
      <c r="N21" s="46">
        <f t="shared" si="0"/>
        <v>760</v>
      </c>
      <c r="O21" s="80">
        <v>18</v>
      </c>
    </row>
    <row r="22" spans="2:18" x14ac:dyDescent="0.2">
      <c r="B22" s="10">
        <v>14</v>
      </c>
      <c r="C22" s="72" t="s">
        <v>45</v>
      </c>
      <c r="D22" s="98" t="s">
        <v>46</v>
      </c>
      <c r="E22" s="75">
        <v>77</v>
      </c>
      <c r="F22" s="76">
        <v>166</v>
      </c>
      <c r="G22" s="62">
        <v>180</v>
      </c>
      <c r="H22" s="76">
        <v>150</v>
      </c>
      <c r="I22" s="62">
        <v>180</v>
      </c>
      <c r="J22" s="44"/>
      <c r="K22" s="45"/>
      <c r="L22" s="1"/>
      <c r="M22" s="14"/>
      <c r="N22" s="46">
        <f t="shared" si="0"/>
        <v>753</v>
      </c>
      <c r="O22" s="80">
        <v>16</v>
      </c>
    </row>
    <row r="23" spans="2:18" x14ac:dyDescent="0.2">
      <c r="B23" s="10">
        <v>15</v>
      </c>
      <c r="C23" s="72" t="s">
        <v>37</v>
      </c>
      <c r="D23" s="98" t="s">
        <v>38</v>
      </c>
      <c r="E23" s="75">
        <v>35</v>
      </c>
      <c r="F23" s="76">
        <v>178</v>
      </c>
      <c r="G23" s="76">
        <v>158</v>
      </c>
      <c r="H23" s="62">
        <v>180</v>
      </c>
      <c r="I23" s="76">
        <v>148</v>
      </c>
      <c r="J23" s="44"/>
      <c r="K23" s="49"/>
      <c r="L23" s="30"/>
      <c r="M23" s="7"/>
      <c r="N23" s="46">
        <f t="shared" si="0"/>
        <v>699</v>
      </c>
      <c r="O23" s="80">
        <v>15</v>
      </c>
    </row>
    <row r="24" spans="2:18" s="69" customFormat="1" x14ac:dyDescent="0.2">
      <c r="B24" s="11">
        <v>16</v>
      </c>
      <c r="C24" s="100" t="s">
        <v>65</v>
      </c>
      <c r="D24" s="98" t="s">
        <v>106</v>
      </c>
      <c r="E24" s="152">
        <v>58</v>
      </c>
      <c r="F24" s="153">
        <v>88</v>
      </c>
      <c r="G24" s="153">
        <v>174</v>
      </c>
      <c r="H24" s="147">
        <v>180</v>
      </c>
      <c r="I24" s="147">
        <v>180</v>
      </c>
      <c r="J24" s="148"/>
      <c r="K24" s="87"/>
      <c r="L24" s="31"/>
      <c r="M24" s="110"/>
      <c r="N24" s="149">
        <f t="shared" si="0"/>
        <v>680</v>
      </c>
      <c r="O24" s="150">
        <v>14</v>
      </c>
      <c r="P24" s="151"/>
      <c r="Q24" s="151"/>
      <c r="R24" s="151"/>
    </row>
    <row r="25" spans="2:18" x14ac:dyDescent="0.2">
      <c r="B25" s="10">
        <v>17</v>
      </c>
      <c r="C25" s="10" t="s">
        <v>61</v>
      </c>
      <c r="D25" s="97" t="s">
        <v>62</v>
      </c>
      <c r="E25" s="75">
        <v>93</v>
      </c>
      <c r="F25" s="76">
        <v>158</v>
      </c>
      <c r="G25" s="76">
        <v>88</v>
      </c>
      <c r="H25" s="76">
        <v>174</v>
      </c>
      <c r="I25" s="76">
        <v>165</v>
      </c>
      <c r="J25" s="47"/>
      <c r="K25" s="51"/>
      <c r="L25" s="1"/>
      <c r="M25" s="14"/>
      <c r="N25" s="46">
        <f t="shared" si="0"/>
        <v>678</v>
      </c>
      <c r="O25" s="80">
        <v>13</v>
      </c>
    </row>
    <row r="26" spans="2:18" ht="13.5" thickBot="1" x14ac:dyDescent="0.25">
      <c r="B26" s="14"/>
      <c r="C26" s="12"/>
      <c r="D26" s="56"/>
      <c r="E26" s="23"/>
      <c r="F26" s="138"/>
      <c r="G26" s="138"/>
      <c r="H26" s="138"/>
      <c r="I26" s="138"/>
      <c r="J26" s="138"/>
      <c r="K26" s="25"/>
      <c r="L26" s="138"/>
      <c r="M26" s="15"/>
      <c r="N26" s="46"/>
    </row>
    <row r="27" spans="2:18" ht="13.5" thickBot="1" x14ac:dyDescent="0.25">
      <c r="B27" s="247" t="s">
        <v>104</v>
      </c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9"/>
    </row>
    <row r="28" spans="2:18" x14ac:dyDescent="0.2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29" spans="2:18" x14ac:dyDescent="0.2"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2:18" ht="13.5" thickBot="1" x14ac:dyDescent="0.25">
      <c r="B30" s="250" t="s">
        <v>28</v>
      </c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</row>
    <row r="31" spans="2:18" ht="13.5" thickBot="1" x14ac:dyDescent="0.25">
      <c r="B31" s="37" t="s">
        <v>14</v>
      </c>
      <c r="C31" s="37" t="s">
        <v>15</v>
      </c>
      <c r="D31" s="37" t="s">
        <v>16</v>
      </c>
      <c r="E31" s="66">
        <v>1</v>
      </c>
      <c r="F31" s="67">
        <v>2</v>
      </c>
      <c r="G31" s="67">
        <v>3</v>
      </c>
      <c r="H31" s="67">
        <v>4</v>
      </c>
      <c r="I31" s="67">
        <v>5</v>
      </c>
      <c r="J31" s="67">
        <v>6</v>
      </c>
      <c r="K31" s="68">
        <v>7</v>
      </c>
      <c r="L31" s="37" t="s">
        <v>17</v>
      </c>
      <c r="M31" s="43" t="s">
        <v>17</v>
      </c>
      <c r="N31" s="37" t="s">
        <v>18</v>
      </c>
    </row>
    <row r="32" spans="2:18" x14ac:dyDescent="0.2">
      <c r="B32" s="10"/>
      <c r="C32" s="72"/>
      <c r="D32" s="81"/>
      <c r="E32" s="75"/>
      <c r="F32" s="76"/>
      <c r="G32" s="76"/>
      <c r="H32" s="76"/>
      <c r="I32" s="62"/>
      <c r="J32" s="47"/>
      <c r="K32" s="51"/>
      <c r="L32" s="1"/>
      <c r="M32" s="14"/>
      <c r="N32" s="46"/>
    </row>
    <row r="33" spans="2:15" x14ac:dyDescent="0.2">
      <c r="B33" s="10"/>
      <c r="C33" s="72"/>
      <c r="D33" s="81"/>
      <c r="E33" s="75"/>
      <c r="F33" s="62"/>
      <c r="G33" s="62"/>
      <c r="H33" s="76"/>
      <c r="I33" s="62"/>
      <c r="J33" s="44"/>
      <c r="K33" s="49"/>
      <c r="L33" s="30"/>
      <c r="M33" s="7"/>
      <c r="N33" s="46"/>
    </row>
    <row r="34" spans="2:15" x14ac:dyDescent="0.2">
      <c r="B34" s="10"/>
      <c r="C34" s="72"/>
      <c r="D34" s="82"/>
      <c r="E34" s="75"/>
      <c r="F34" s="76"/>
      <c r="G34" s="76"/>
      <c r="H34" s="76"/>
      <c r="I34" s="62"/>
      <c r="J34" s="44"/>
      <c r="K34" s="45"/>
      <c r="L34" s="1"/>
      <c r="M34" s="14"/>
      <c r="N34" s="46"/>
    </row>
    <row r="35" spans="2:15" x14ac:dyDescent="0.2">
      <c r="B35" s="10"/>
      <c r="C35" s="10"/>
      <c r="D35" s="34"/>
      <c r="E35" s="75"/>
      <c r="F35" s="62"/>
      <c r="G35" s="76"/>
      <c r="H35" s="76"/>
      <c r="I35" s="76"/>
      <c r="J35" s="47"/>
      <c r="K35" s="51"/>
      <c r="L35" s="47"/>
      <c r="M35" s="52"/>
      <c r="N35" s="46"/>
    </row>
    <row r="36" spans="2:15" x14ac:dyDescent="0.2">
      <c r="B36" s="14"/>
      <c r="C36" s="10"/>
      <c r="D36" s="53"/>
      <c r="E36" s="54"/>
      <c r="F36" s="44"/>
      <c r="G36" s="47"/>
      <c r="H36" s="30"/>
      <c r="I36" s="1"/>
      <c r="J36" s="47"/>
      <c r="K36" s="51"/>
      <c r="L36" s="47"/>
      <c r="M36" s="52"/>
      <c r="N36" s="55"/>
    </row>
    <row r="37" spans="2:15" ht="13.5" thickBot="1" x14ac:dyDescent="0.25">
      <c r="B37" s="14"/>
      <c r="C37" s="12"/>
      <c r="D37" s="56"/>
      <c r="E37" s="23"/>
      <c r="F37" s="138"/>
      <c r="G37" s="138"/>
      <c r="H37" s="138"/>
      <c r="I37" s="138"/>
      <c r="J37" s="138"/>
      <c r="K37" s="25"/>
      <c r="L37" s="138"/>
      <c r="M37" s="15"/>
      <c r="N37" s="57"/>
    </row>
    <row r="38" spans="2:15" ht="13.5" thickBot="1" x14ac:dyDescent="0.25">
      <c r="B38" s="247" t="s">
        <v>27</v>
      </c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9"/>
    </row>
    <row r="39" spans="2:15" x14ac:dyDescent="0.2"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</row>
    <row r="40" spans="2:15" x14ac:dyDescent="0.2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2:15" ht="13.5" thickBot="1" x14ac:dyDescent="0.25">
      <c r="B41" s="250" t="s">
        <v>20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</row>
    <row r="42" spans="2:15" ht="13.5" thickBot="1" x14ac:dyDescent="0.25">
      <c r="B42" s="37" t="s">
        <v>14</v>
      </c>
      <c r="C42" s="37" t="s">
        <v>15</v>
      </c>
      <c r="D42" s="37" t="s">
        <v>16</v>
      </c>
      <c r="E42" s="38">
        <v>1</v>
      </c>
      <c r="F42" s="39">
        <v>2</v>
      </c>
      <c r="G42" s="39">
        <v>3</v>
      </c>
      <c r="H42" s="39">
        <v>4</v>
      </c>
      <c r="I42" s="39">
        <v>5</v>
      </c>
      <c r="J42" s="39">
        <v>6</v>
      </c>
      <c r="K42" s="40">
        <v>7</v>
      </c>
      <c r="L42" s="41" t="s">
        <v>17</v>
      </c>
      <c r="M42" s="42" t="s">
        <v>17</v>
      </c>
      <c r="N42" s="37" t="s">
        <v>18</v>
      </c>
    </row>
    <row r="43" spans="2:15" x14ac:dyDescent="0.2">
      <c r="B43" s="9">
        <v>1</v>
      </c>
      <c r="C43" s="71" t="s">
        <v>67</v>
      </c>
      <c r="D43" s="77" t="s">
        <v>68</v>
      </c>
      <c r="E43" s="59">
        <v>240</v>
      </c>
      <c r="F43" s="60">
        <v>180</v>
      </c>
      <c r="G43" s="60">
        <v>180</v>
      </c>
      <c r="H43" s="60">
        <v>180</v>
      </c>
      <c r="I43" s="60">
        <v>180</v>
      </c>
      <c r="J43" s="32"/>
      <c r="K43" s="33"/>
      <c r="L43" s="26"/>
      <c r="M43" s="6"/>
      <c r="N43" s="46">
        <f>SUM(E43:I43)</f>
        <v>960</v>
      </c>
      <c r="O43">
        <v>52</v>
      </c>
    </row>
    <row r="44" spans="2:15" x14ac:dyDescent="0.2">
      <c r="B44" s="10">
        <v>2</v>
      </c>
      <c r="C44" s="72" t="s">
        <v>69</v>
      </c>
      <c r="D44" s="81" t="s">
        <v>70</v>
      </c>
      <c r="E44" s="61">
        <v>240</v>
      </c>
      <c r="F44" s="62">
        <v>180</v>
      </c>
      <c r="G44" s="62">
        <v>180</v>
      </c>
      <c r="H44" s="76">
        <v>151</v>
      </c>
      <c r="I44" s="62">
        <v>180</v>
      </c>
      <c r="J44" s="47"/>
      <c r="K44" s="51"/>
      <c r="L44" s="30"/>
      <c r="M44" s="7"/>
      <c r="N44" s="46">
        <f>SUM(E44:I44)</f>
        <v>931</v>
      </c>
      <c r="O44">
        <v>42</v>
      </c>
    </row>
    <row r="45" spans="2:15" x14ac:dyDescent="0.2">
      <c r="B45" s="10">
        <v>3</v>
      </c>
      <c r="C45" s="72" t="s">
        <v>73</v>
      </c>
      <c r="D45" s="93" t="s">
        <v>74</v>
      </c>
      <c r="E45" s="61">
        <v>240</v>
      </c>
      <c r="F45" s="62">
        <v>180</v>
      </c>
      <c r="G45" s="62">
        <v>180</v>
      </c>
      <c r="H45" s="76">
        <v>137</v>
      </c>
      <c r="I45" s="62">
        <v>180</v>
      </c>
      <c r="J45" s="44"/>
      <c r="K45" s="49"/>
      <c r="L45" s="30"/>
      <c r="M45" s="7"/>
      <c r="N45" s="46">
        <f>SUM(E45:I45)</f>
        <v>917</v>
      </c>
      <c r="O45">
        <v>32</v>
      </c>
    </row>
    <row r="46" spans="2:15" x14ac:dyDescent="0.2">
      <c r="B46" s="10">
        <v>4</v>
      </c>
      <c r="C46" s="72" t="s">
        <v>71</v>
      </c>
      <c r="D46" s="93" t="s">
        <v>72</v>
      </c>
      <c r="E46" s="75">
        <v>223</v>
      </c>
      <c r="F46" s="76">
        <v>143</v>
      </c>
      <c r="G46" s="62">
        <v>180</v>
      </c>
      <c r="H46" s="62">
        <v>180</v>
      </c>
      <c r="I46" s="62">
        <v>180</v>
      </c>
      <c r="J46" s="47"/>
      <c r="K46" s="51"/>
      <c r="L46" s="30"/>
      <c r="M46" s="7"/>
      <c r="N46" s="46">
        <f>SUM(E46:I46)</f>
        <v>906</v>
      </c>
      <c r="O46">
        <v>27</v>
      </c>
    </row>
    <row r="47" spans="2:15" x14ac:dyDescent="0.2">
      <c r="B47" s="14"/>
      <c r="C47" s="10"/>
      <c r="D47" s="53"/>
      <c r="E47" s="54"/>
      <c r="F47" s="44"/>
      <c r="G47" s="47"/>
      <c r="H47" s="30"/>
      <c r="I47" s="1"/>
      <c r="J47" s="47"/>
      <c r="K47" s="51"/>
      <c r="L47" s="47"/>
      <c r="M47" s="52"/>
      <c r="N47" s="55"/>
    </row>
    <row r="48" spans="2:15" ht="13.5" thickBot="1" x14ac:dyDescent="0.25">
      <c r="B48" s="14"/>
      <c r="C48" s="12"/>
      <c r="D48" s="56"/>
      <c r="E48" s="23"/>
      <c r="F48" s="138"/>
      <c r="G48" s="138"/>
      <c r="H48" s="138"/>
      <c r="I48" s="138"/>
      <c r="J48" s="138"/>
      <c r="K48" s="25"/>
      <c r="L48" s="138"/>
      <c r="M48" s="15"/>
      <c r="N48" s="57"/>
    </row>
    <row r="49" spans="2:15" ht="13.5" thickBot="1" x14ac:dyDescent="0.25">
      <c r="B49" s="247" t="s">
        <v>75</v>
      </c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9"/>
    </row>
    <row r="51" spans="2:15" s="69" customFormat="1" x14ac:dyDescent="0.2"/>
    <row r="52" spans="2:15" ht="13.5" thickBot="1" x14ac:dyDescent="0.25">
      <c r="B52" s="250" t="s">
        <v>21</v>
      </c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</row>
    <row r="53" spans="2:15" ht="13.5" thickBot="1" x14ac:dyDescent="0.25">
      <c r="B53" s="37" t="s">
        <v>14</v>
      </c>
      <c r="C53" s="37" t="s">
        <v>15</v>
      </c>
      <c r="D53" s="37" t="s">
        <v>16</v>
      </c>
      <c r="E53" s="38">
        <v>1</v>
      </c>
      <c r="F53" s="39">
        <v>2</v>
      </c>
      <c r="G53" s="39">
        <v>3</v>
      </c>
      <c r="H53" s="39">
        <v>4</v>
      </c>
      <c r="I53" s="39">
        <v>5</v>
      </c>
      <c r="J53" s="39">
        <v>6</v>
      </c>
      <c r="K53" s="40">
        <v>7</v>
      </c>
      <c r="L53" s="41" t="s">
        <v>17</v>
      </c>
      <c r="M53" s="42" t="s">
        <v>17</v>
      </c>
      <c r="N53" s="37" t="s">
        <v>18</v>
      </c>
    </row>
    <row r="54" spans="2:15" x14ac:dyDescent="0.2">
      <c r="B54" s="127">
        <v>1</v>
      </c>
      <c r="C54" s="71" t="s">
        <v>87</v>
      </c>
      <c r="D54" s="96" t="s">
        <v>88</v>
      </c>
      <c r="E54" s="59">
        <v>120</v>
      </c>
      <c r="F54" s="60">
        <v>120</v>
      </c>
      <c r="G54" s="60">
        <v>120</v>
      </c>
      <c r="H54" s="60">
        <v>120</v>
      </c>
      <c r="I54" s="60">
        <v>120</v>
      </c>
      <c r="J54" s="32"/>
      <c r="K54" s="33"/>
      <c r="L54" s="143"/>
      <c r="M54" s="13"/>
      <c r="N54" s="46">
        <f>SUM(E54:I54)</f>
        <v>600</v>
      </c>
      <c r="O54">
        <v>52</v>
      </c>
    </row>
    <row r="55" spans="2:15" x14ac:dyDescent="0.2">
      <c r="B55" s="128">
        <v>2</v>
      </c>
      <c r="C55" s="72" t="s">
        <v>89</v>
      </c>
      <c r="D55" s="99" t="s">
        <v>90</v>
      </c>
      <c r="E55" s="29">
        <v>120</v>
      </c>
      <c r="F55" s="94">
        <v>103</v>
      </c>
      <c r="G55" s="94">
        <v>70</v>
      </c>
      <c r="H55" s="30">
        <v>120</v>
      </c>
      <c r="I55" s="30">
        <v>120</v>
      </c>
      <c r="J55" s="47"/>
      <c r="K55" s="51"/>
      <c r="L55" s="47"/>
      <c r="M55" s="52"/>
      <c r="N55" s="46">
        <f>SUM(E55:I55)</f>
        <v>533</v>
      </c>
      <c r="O55">
        <v>42</v>
      </c>
    </row>
    <row r="56" spans="2:15" x14ac:dyDescent="0.2">
      <c r="B56" s="128">
        <v>3</v>
      </c>
      <c r="C56" s="72" t="s">
        <v>85</v>
      </c>
      <c r="D56" s="97" t="s">
        <v>86</v>
      </c>
      <c r="E56" s="75">
        <v>113</v>
      </c>
      <c r="F56" s="62">
        <v>120</v>
      </c>
      <c r="G56" s="76">
        <v>68</v>
      </c>
      <c r="H56" s="76">
        <v>80</v>
      </c>
      <c r="I56" s="76">
        <v>24</v>
      </c>
      <c r="J56" s="47"/>
      <c r="K56" s="51"/>
      <c r="L56" s="47"/>
      <c r="M56" s="52"/>
      <c r="N56" s="46">
        <f>SUM(E56:I56)</f>
        <v>405</v>
      </c>
      <c r="O56">
        <v>31</v>
      </c>
    </row>
    <row r="57" spans="2:15" ht="13.5" thickBot="1" x14ac:dyDescent="0.25">
      <c r="B57" s="14"/>
      <c r="C57" s="12"/>
      <c r="D57" s="56"/>
      <c r="E57" s="23"/>
      <c r="F57" s="138"/>
      <c r="G57" s="138"/>
      <c r="H57" s="138"/>
      <c r="I57" s="138"/>
      <c r="J57" s="138"/>
      <c r="K57" s="25"/>
      <c r="L57" s="138"/>
      <c r="M57" s="15"/>
      <c r="N57" s="57"/>
    </row>
    <row r="58" spans="2:15" ht="13.5" thickBot="1" x14ac:dyDescent="0.25">
      <c r="B58" s="247" t="s">
        <v>96</v>
      </c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9"/>
    </row>
    <row r="61" spans="2:15" ht="13.5" thickBot="1" x14ac:dyDescent="0.25">
      <c r="B61" s="250" t="s">
        <v>22</v>
      </c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</row>
    <row r="62" spans="2:15" ht="13.5" thickBot="1" x14ac:dyDescent="0.25">
      <c r="B62" s="37" t="s">
        <v>14</v>
      </c>
      <c r="C62" s="37" t="s">
        <v>15</v>
      </c>
      <c r="D62" s="37" t="s">
        <v>16</v>
      </c>
      <c r="E62" s="38">
        <v>1</v>
      </c>
      <c r="F62" s="39">
        <v>2</v>
      </c>
      <c r="G62" s="39">
        <v>3</v>
      </c>
      <c r="H62" s="39">
        <v>4</v>
      </c>
      <c r="I62" s="39">
        <v>5</v>
      </c>
      <c r="J62" s="39">
        <v>6</v>
      </c>
      <c r="K62" s="40">
        <v>7</v>
      </c>
      <c r="L62" s="41" t="s">
        <v>17</v>
      </c>
      <c r="M62" s="42" t="s">
        <v>17</v>
      </c>
      <c r="N62" s="37" t="s">
        <v>18</v>
      </c>
    </row>
    <row r="63" spans="2:15" x14ac:dyDescent="0.2">
      <c r="B63" s="127">
        <v>1</v>
      </c>
      <c r="C63" s="71" t="s">
        <v>63</v>
      </c>
      <c r="D63" s="96" t="s">
        <v>64</v>
      </c>
      <c r="E63" s="146">
        <v>98</v>
      </c>
      <c r="F63" s="26">
        <v>120</v>
      </c>
      <c r="G63" s="26">
        <v>120</v>
      </c>
      <c r="H63" s="26">
        <v>120</v>
      </c>
      <c r="I63" s="26">
        <v>120</v>
      </c>
      <c r="J63" s="32"/>
      <c r="K63" s="33"/>
      <c r="L63" s="32"/>
      <c r="M63" s="58"/>
      <c r="N63" s="46">
        <f>SUM(E63:I63)</f>
        <v>578</v>
      </c>
      <c r="O63">
        <v>52</v>
      </c>
    </row>
    <row r="64" spans="2:15" x14ac:dyDescent="0.2">
      <c r="B64" s="128">
        <v>2</v>
      </c>
      <c r="C64" s="72" t="s">
        <v>91</v>
      </c>
      <c r="D64" s="97" t="s">
        <v>92</v>
      </c>
      <c r="E64" s="61">
        <v>120</v>
      </c>
      <c r="F64" s="62">
        <v>120</v>
      </c>
      <c r="G64" s="62">
        <v>120</v>
      </c>
      <c r="H64" s="76">
        <v>93</v>
      </c>
      <c r="I64" s="62">
        <v>120</v>
      </c>
      <c r="J64" s="47"/>
      <c r="K64" s="51"/>
      <c r="L64" s="47"/>
      <c r="M64" s="52"/>
      <c r="N64" s="46">
        <f t="shared" ref="N64:N65" si="1">SUM(E64:I64)</f>
        <v>573</v>
      </c>
      <c r="O64">
        <v>42</v>
      </c>
    </row>
    <row r="65" spans="2:15" x14ac:dyDescent="0.2">
      <c r="B65" s="128">
        <v>3</v>
      </c>
      <c r="C65" s="72" t="s">
        <v>93</v>
      </c>
      <c r="D65" s="97" t="s">
        <v>94</v>
      </c>
      <c r="E65" s="61">
        <v>120</v>
      </c>
      <c r="F65" s="76">
        <v>76</v>
      </c>
      <c r="G65" s="76">
        <v>78</v>
      </c>
      <c r="H65" s="62">
        <v>120</v>
      </c>
      <c r="I65" s="76" t="s">
        <v>78</v>
      </c>
      <c r="J65" s="47"/>
      <c r="K65" s="51"/>
      <c r="L65" s="47"/>
      <c r="M65" s="52"/>
      <c r="N65" s="46">
        <f t="shared" si="1"/>
        <v>394</v>
      </c>
      <c r="O65">
        <v>31</v>
      </c>
    </row>
    <row r="66" spans="2:15" ht="13.5" thickBot="1" x14ac:dyDescent="0.25">
      <c r="B66" s="14"/>
      <c r="C66" s="12"/>
      <c r="D66" s="118"/>
      <c r="E66" s="23"/>
      <c r="F66" s="138"/>
      <c r="G66" s="138"/>
      <c r="H66" s="138"/>
      <c r="I66" s="138"/>
      <c r="J66" s="138"/>
      <c r="K66" s="25"/>
      <c r="L66" s="138"/>
      <c r="M66" s="15"/>
      <c r="N66" s="57"/>
    </row>
    <row r="67" spans="2:15" ht="13.5" thickBot="1" x14ac:dyDescent="0.25">
      <c r="B67" s="247" t="s">
        <v>96</v>
      </c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9"/>
    </row>
    <row r="70" spans="2:15" ht="13.5" thickBot="1" x14ac:dyDescent="0.25">
      <c r="B70" s="250" t="s">
        <v>23</v>
      </c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</row>
    <row r="71" spans="2:15" ht="13.5" thickBot="1" x14ac:dyDescent="0.25">
      <c r="B71" s="41" t="s">
        <v>14</v>
      </c>
      <c r="C71" s="41" t="s">
        <v>15</v>
      </c>
      <c r="D71" s="41" t="s">
        <v>16</v>
      </c>
      <c r="E71" s="38">
        <v>1</v>
      </c>
      <c r="F71" s="39">
        <v>2</v>
      </c>
      <c r="G71" s="39">
        <v>3</v>
      </c>
      <c r="H71" s="39">
        <v>4</v>
      </c>
      <c r="I71" s="39">
        <v>5</v>
      </c>
      <c r="J71" s="39">
        <v>6</v>
      </c>
      <c r="K71" s="40">
        <v>7</v>
      </c>
      <c r="L71" s="41" t="s">
        <v>17</v>
      </c>
      <c r="M71" s="42" t="s">
        <v>17</v>
      </c>
      <c r="N71" s="37" t="s">
        <v>18</v>
      </c>
    </row>
    <row r="72" spans="2:15" x14ac:dyDescent="0.2">
      <c r="B72" s="119">
        <v>1</v>
      </c>
      <c r="C72" s="103" t="s">
        <v>83</v>
      </c>
      <c r="D72" s="126" t="s">
        <v>80</v>
      </c>
      <c r="E72" s="78">
        <v>87</v>
      </c>
      <c r="F72" s="60">
        <v>120</v>
      </c>
      <c r="G72" s="60">
        <v>120</v>
      </c>
      <c r="H72" s="78">
        <v>100</v>
      </c>
      <c r="I72" s="60">
        <v>120</v>
      </c>
      <c r="J72" s="32"/>
      <c r="K72" s="32"/>
      <c r="L72" s="126"/>
      <c r="M72" s="96"/>
      <c r="N72" s="46">
        <f>SUM(E72:I72)</f>
        <v>547</v>
      </c>
      <c r="O72">
        <v>51</v>
      </c>
    </row>
    <row r="73" spans="2:15" x14ac:dyDescent="0.2">
      <c r="B73" s="120">
        <v>2</v>
      </c>
      <c r="C73" s="112" t="s">
        <v>111</v>
      </c>
      <c r="D73" s="106" t="s">
        <v>84</v>
      </c>
      <c r="E73" s="31">
        <v>120</v>
      </c>
      <c r="F73" s="31">
        <v>120</v>
      </c>
      <c r="G73" s="125">
        <v>90</v>
      </c>
      <c r="H73" s="125">
        <v>72</v>
      </c>
      <c r="I73" s="125">
        <v>86</v>
      </c>
      <c r="J73" s="31"/>
      <c r="K73" s="31"/>
      <c r="L73" s="106"/>
      <c r="M73" s="98"/>
      <c r="N73" s="46">
        <f>SUM(E73:I73)</f>
        <v>488</v>
      </c>
      <c r="O73">
        <v>41</v>
      </c>
    </row>
    <row r="74" spans="2:15" x14ac:dyDescent="0.2">
      <c r="B74" s="120"/>
      <c r="C74" s="112"/>
      <c r="D74" s="106"/>
      <c r="E74" s="125"/>
      <c r="F74" s="125"/>
      <c r="G74" s="125"/>
      <c r="H74" s="125"/>
      <c r="I74" s="125"/>
      <c r="J74" s="31"/>
      <c r="K74" s="31"/>
      <c r="L74" s="106"/>
      <c r="M74" s="98"/>
      <c r="N74" s="110"/>
    </row>
    <row r="75" spans="2:15" x14ac:dyDescent="0.2">
      <c r="B75" s="121"/>
      <c r="C75" s="112"/>
      <c r="D75" s="106"/>
      <c r="E75" s="125"/>
      <c r="F75" s="125"/>
      <c r="G75" s="125"/>
      <c r="H75" s="125"/>
      <c r="I75" s="125"/>
      <c r="J75" s="31"/>
      <c r="K75" s="31"/>
      <c r="L75" s="106"/>
      <c r="M75" s="98"/>
      <c r="N75" s="110"/>
    </row>
    <row r="76" spans="2:15" x14ac:dyDescent="0.2">
      <c r="B76" s="121"/>
      <c r="C76" s="113"/>
      <c r="D76" s="107"/>
      <c r="E76" s="76"/>
      <c r="F76" s="76"/>
      <c r="G76" s="76"/>
      <c r="H76" s="76"/>
      <c r="I76" s="76"/>
      <c r="J76" s="47"/>
      <c r="K76" s="47"/>
      <c r="L76" s="115"/>
      <c r="M76" s="114"/>
      <c r="N76" s="123"/>
    </row>
    <row r="77" spans="2:15" ht="13.5" thickBot="1" x14ac:dyDescent="0.25">
      <c r="B77" s="122"/>
      <c r="C77" s="117"/>
      <c r="D77" s="116"/>
      <c r="E77" s="108"/>
      <c r="F77" s="108"/>
      <c r="G77" s="108"/>
      <c r="H77" s="108"/>
      <c r="I77" s="108"/>
      <c r="J77" s="108"/>
      <c r="K77" s="108"/>
      <c r="L77" s="116"/>
      <c r="M77" s="118"/>
      <c r="N77" s="124"/>
    </row>
    <row r="78" spans="2:15" ht="13.5" thickBot="1" x14ac:dyDescent="0.25">
      <c r="B78" s="247" t="s">
        <v>95</v>
      </c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9"/>
    </row>
    <row r="81" spans="2:15" ht="13.5" thickBot="1" x14ac:dyDescent="0.25">
      <c r="B81" s="250" t="s">
        <v>24</v>
      </c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</row>
    <row r="82" spans="2:15" ht="13.5" thickBot="1" x14ac:dyDescent="0.25">
      <c r="B82" s="37" t="s">
        <v>14</v>
      </c>
      <c r="C82" s="37" t="s">
        <v>15</v>
      </c>
      <c r="D82" s="37" t="s">
        <v>16</v>
      </c>
      <c r="E82" s="66">
        <v>1</v>
      </c>
      <c r="F82" s="67">
        <v>2</v>
      </c>
      <c r="G82" s="67">
        <v>3</v>
      </c>
      <c r="H82" s="67">
        <v>4</v>
      </c>
      <c r="I82" s="67">
        <v>5</v>
      </c>
      <c r="J82" s="67">
        <v>6</v>
      </c>
      <c r="K82" s="68">
        <v>7</v>
      </c>
      <c r="L82" s="37" t="s">
        <v>17</v>
      </c>
      <c r="M82" s="43" t="s">
        <v>17</v>
      </c>
      <c r="N82" s="37" t="s">
        <v>18</v>
      </c>
    </row>
    <row r="83" spans="2:15" x14ac:dyDescent="0.2">
      <c r="B83" s="128">
        <v>1</v>
      </c>
      <c r="C83" s="72" t="s">
        <v>101</v>
      </c>
      <c r="D83" s="126" t="s">
        <v>107</v>
      </c>
      <c r="E83" s="50">
        <v>52</v>
      </c>
      <c r="F83" s="48">
        <v>56</v>
      </c>
      <c r="G83" s="48">
        <v>41</v>
      </c>
      <c r="H83" s="62"/>
      <c r="I83" s="48"/>
      <c r="J83" s="47"/>
      <c r="K83" s="51"/>
      <c r="L83" s="47"/>
      <c r="M83" s="52"/>
      <c r="N83" s="46">
        <f t="shared" ref="N83:N89" si="2">SUM(E83:I83)</f>
        <v>149</v>
      </c>
      <c r="O83">
        <v>52</v>
      </c>
    </row>
    <row r="84" spans="2:15" x14ac:dyDescent="0.2">
      <c r="B84" s="128">
        <v>2</v>
      </c>
      <c r="C84" s="72" t="s">
        <v>100</v>
      </c>
      <c r="D84" s="106" t="s">
        <v>108</v>
      </c>
      <c r="E84" s="50">
        <v>50</v>
      </c>
      <c r="F84" s="48">
        <v>60</v>
      </c>
      <c r="G84" s="48">
        <v>22</v>
      </c>
      <c r="H84" s="62"/>
      <c r="I84" s="48"/>
      <c r="J84" s="47"/>
      <c r="K84" s="51"/>
      <c r="L84" s="47"/>
      <c r="M84" s="52"/>
      <c r="N84" s="46">
        <f t="shared" si="2"/>
        <v>132</v>
      </c>
      <c r="O84">
        <v>42</v>
      </c>
    </row>
    <row r="85" spans="2:15" x14ac:dyDescent="0.2">
      <c r="B85" s="128">
        <v>3</v>
      </c>
      <c r="C85" s="72" t="s">
        <v>102</v>
      </c>
      <c r="D85" s="107" t="s">
        <v>107</v>
      </c>
      <c r="E85" s="50">
        <v>26</v>
      </c>
      <c r="F85" s="48">
        <v>17</v>
      </c>
      <c r="G85" s="48">
        <v>83</v>
      </c>
      <c r="H85" s="62"/>
      <c r="I85" s="48"/>
      <c r="J85" s="47"/>
      <c r="K85" s="51"/>
      <c r="L85" s="47"/>
      <c r="M85" s="52"/>
      <c r="N85" s="46">
        <f t="shared" si="2"/>
        <v>126</v>
      </c>
      <c r="O85">
        <v>32</v>
      </c>
    </row>
    <row r="86" spans="2:15" x14ac:dyDescent="0.2">
      <c r="B86" s="128">
        <v>4</v>
      </c>
      <c r="C86" s="72" t="s">
        <v>103</v>
      </c>
      <c r="D86" s="106" t="s">
        <v>107</v>
      </c>
      <c r="E86" s="50">
        <v>18</v>
      </c>
      <c r="F86" s="48">
        <v>30</v>
      </c>
      <c r="G86" s="48">
        <v>60</v>
      </c>
      <c r="H86" s="48"/>
      <c r="I86" s="48"/>
      <c r="J86" s="47"/>
      <c r="K86" s="51"/>
      <c r="L86" s="1"/>
      <c r="M86" s="14"/>
      <c r="N86" s="46">
        <f t="shared" si="2"/>
        <v>108</v>
      </c>
      <c r="O86">
        <v>27</v>
      </c>
    </row>
    <row r="87" spans="2:15" x14ac:dyDescent="0.2">
      <c r="B87" s="128">
        <v>5</v>
      </c>
      <c r="C87" s="72" t="s">
        <v>97</v>
      </c>
      <c r="D87" s="106" t="s">
        <v>109</v>
      </c>
      <c r="E87" s="54">
        <v>26</v>
      </c>
      <c r="F87" s="44">
        <v>19</v>
      </c>
      <c r="G87" s="47">
        <v>31</v>
      </c>
      <c r="H87" s="30"/>
      <c r="I87" s="1"/>
      <c r="J87" s="47"/>
      <c r="K87" s="51"/>
      <c r="L87" s="47"/>
      <c r="M87" s="52"/>
      <c r="N87" s="46">
        <f t="shared" si="2"/>
        <v>76</v>
      </c>
      <c r="O87">
        <v>22</v>
      </c>
    </row>
    <row r="88" spans="2:15" x14ac:dyDescent="0.2">
      <c r="B88" s="128">
        <v>6</v>
      </c>
      <c r="C88" s="72" t="s">
        <v>98</v>
      </c>
      <c r="D88" s="106" t="s">
        <v>109</v>
      </c>
      <c r="E88" s="50">
        <v>50</v>
      </c>
      <c r="F88" s="48">
        <v>0</v>
      </c>
      <c r="G88" s="48">
        <v>26</v>
      </c>
      <c r="H88" s="62"/>
      <c r="I88" s="48"/>
      <c r="J88" s="47"/>
      <c r="K88" s="51"/>
      <c r="L88" s="47"/>
      <c r="M88" s="52"/>
      <c r="N88" s="46">
        <f t="shared" si="2"/>
        <v>76</v>
      </c>
      <c r="O88">
        <v>21</v>
      </c>
    </row>
    <row r="89" spans="2:15" x14ac:dyDescent="0.2">
      <c r="B89" s="128">
        <v>7</v>
      </c>
      <c r="C89" s="72" t="s">
        <v>99</v>
      </c>
      <c r="D89" s="106" t="s">
        <v>109</v>
      </c>
      <c r="E89" s="50">
        <v>0</v>
      </c>
      <c r="F89" s="48">
        <v>36</v>
      </c>
      <c r="G89" s="48">
        <v>0</v>
      </c>
      <c r="H89" s="62"/>
      <c r="I89" s="48"/>
      <c r="J89" s="47"/>
      <c r="K89" s="51"/>
      <c r="L89" s="47"/>
      <c r="M89" s="52"/>
      <c r="N89" s="46">
        <f t="shared" si="2"/>
        <v>36</v>
      </c>
      <c r="O89">
        <v>20</v>
      </c>
    </row>
    <row r="90" spans="2:15" ht="13.5" thickBot="1" x14ac:dyDescent="0.25">
      <c r="B90" s="14"/>
      <c r="C90" s="12"/>
      <c r="D90" s="56"/>
      <c r="E90" s="23"/>
      <c r="F90" s="138"/>
      <c r="G90" s="138"/>
      <c r="H90" s="138"/>
      <c r="I90" s="138"/>
      <c r="J90" s="138"/>
      <c r="K90" s="25"/>
      <c r="L90" s="138"/>
      <c r="M90" s="15"/>
      <c r="N90" s="57"/>
    </row>
    <row r="91" spans="2:15" ht="13.5" thickBot="1" x14ac:dyDescent="0.25">
      <c r="B91" s="247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9"/>
    </row>
    <row r="95" spans="2:15" ht="13.5" thickBot="1" x14ac:dyDescent="0.25">
      <c r="B95" s="253" t="s">
        <v>82</v>
      </c>
      <c r="C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</row>
    <row r="96" spans="2:15" ht="13.5" thickBot="1" x14ac:dyDescent="0.25">
      <c r="B96" s="37" t="s">
        <v>14</v>
      </c>
      <c r="C96" s="37" t="s">
        <v>15</v>
      </c>
      <c r="D96" s="37" t="s">
        <v>16</v>
      </c>
      <c r="E96" s="66">
        <v>1</v>
      </c>
      <c r="F96" s="67">
        <v>2</v>
      </c>
      <c r="G96" s="67">
        <v>3</v>
      </c>
      <c r="H96" s="67">
        <v>4</v>
      </c>
      <c r="I96" s="67">
        <v>5</v>
      </c>
      <c r="J96" s="67">
        <v>6</v>
      </c>
      <c r="K96" s="68">
        <v>7</v>
      </c>
      <c r="L96" s="37" t="s">
        <v>17</v>
      </c>
      <c r="M96" s="43" t="s">
        <v>17</v>
      </c>
      <c r="N96" s="37" t="s">
        <v>18</v>
      </c>
    </row>
    <row r="97" spans="2:14" x14ac:dyDescent="0.2">
      <c r="B97" s="128">
        <v>1</v>
      </c>
      <c r="C97" s="72" t="s">
        <v>76</v>
      </c>
      <c r="D97" s="97" t="s">
        <v>77</v>
      </c>
      <c r="E97" s="145" t="s">
        <v>78</v>
      </c>
      <c r="F97" s="30">
        <v>180</v>
      </c>
      <c r="G97" s="94">
        <v>112</v>
      </c>
      <c r="H97" s="94">
        <v>111</v>
      </c>
      <c r="I97" s="94">
        <v>154</v>
      </c>
      <c r="J97" s="94"/>
      <c r="K97" s="51"/>
      <c r="L97" s="47"/>
      <c r="M97" s="52"/>
      <c r="N97" s="46">
        <f>SUM(E97:I97)</f>
        <v>557</v>
      </c>
    </row>
    <row r="98" spans="2:14" x14ac:dyDescent="0.2">
      <c r="B98" s="128">
        <v>2</v>
      </c>
      <c r="C98" s="72" t="s">
        <v>79</v>
      </c>
      <c r="D98" s="97" t="s">
        <v>80</v>
      </c>
      <c r="E98" s="50">
        <v>7</v>
      </c>
      <c r="F98" s="48"/>
      <c r="G98" s="48"/>
      <c r="H98" s="62"/>
      <c r="I98" s="48"/>
      <c r="J98" s="47"/>
      <c r="K98" s="51"/>
      <c r="L98" s="47"/>
      <c r="M98" s="52"/>
      <c r="N98" s="46">
        <f>SUM(E98:I98)</f>
        <v>7</v>
      </c>
    </row>
    <row r="99" spans="2:14" x14ac:dyDescent="0.2">
      <c r="B99" s="128"/>
      <c r="C99" s="72"/>
      <c r="D99" s="97"/>
      <c r="E99" s="50"/>
      <c r="F99" s="48"/>
      <c r="G99" s="48"/>
      <c r="H99" s="48"/>
      <c r="I99" s="48"/>
      <c r="J99" s="47"/>
      <c r="K99" s="51"/>
      <c r="L99" s="1"/>
      <c r="M99" s="14"/>
      <c r="N99" s="110"/>
    </row>
    <row r="100" spans="2:14" ht="13.5" thickBot="1" x14ac:dyDescent="0.25">
      <c r="B100" s="14"/>
      <c r="C100" s="12"/>
      <c r="D100" s="56"/>
      <c r="E100" s="23"/>
      <c r="F100" s="142"/>
      <c r="G100" s="142"/>
      <c r="H100" s="142"/>
      <c r="I100" s="142"/>
      <c r="J100" s="142"/>
      <c r="K100" s="25"/>
      <c r="L100" s="142"/>
      <c r="M100" s="15"/>
      <c r="N100" s="57"/>
    </row>
    <row r="101" spans="2:14" ht="13.5" thickBot="1" x14ac:dyDescent="0.25">
      <c r="B101" s="247" t="s">
        <v>81</v>
      </c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9"/>
    </row>
  </sheetData>
  <sortState ref="C9:L10">
    <sortCondition descending="1" ref="L9:L10"/>
  </sortState>
  <mergeCells count="17">
    <mergeCell ref="B70:N70"/>
    <mergeCell ref="B41:N41"/>
    <mergeCell ref="B49:N49"/>
    <mergeCell ref="B52:N52"/>
    <mergeCell ref="B58:N58"/>
    <mergeCell ref="B61:N61"/>
    <mergeCell ref="B67:N67"/>
    <mergeCell ref="B95:N95"/>
    <mergeCell ref="B101:N101"/>
    <mergeCell ref="B78:N78"/>
    <mergeCell ref="B81:N81"/>
    <mergeCell ref="B91:N91"/>
    <mergeCell ref="B4:N5"/>
    <mergeCell ref="B7:N7"/>
    <mergeCell ref="B27:N27"/>
    <mergeCell ref="B30:N30"/>
    <mergeCell ref="B38:N38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03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52" t="s">
        <v>33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</row>
    <row r="5" spans="2:16" x14ac:dyDescent="0.2"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7" spans="2:16" ht="13.5" thickBot="1" x14ac:dyDescent="0.25">
      <c r="B7" s="250" t="s">
        <v>19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2:16" ht="13.5" thickBot="1" x14ac:dyDescent="0.25">
      <c r="B8" s="37" t="s">
        <v>14</v>
      </c>
      <c r="C8" s="37" t="s">
        <v>15</v>
      </c>
      <c r="D8" s="37" t="s">
        <v>16</v>
      </c>
      <c r="E8" s="66">
        <v>1</v>
      </c>
      <c r="F8" s="67">
        <v>2</v>
      </c>
      <c r="G8" s="67">
        <v>3</v>
      </c>
      <c r="H8" s="67">
        <v>4</v>
      </c>
      <c r="I8" s="67">
        <v>5</v>
      </c>
      <c r="J8" s="67">
        <v>6</v>
      </c>
      <c r="K8" s="68">
        <v>7</v>
      </c>
      <c r="L8" s="37" t="s">
        <v>17</v>
      </c>
      <c r="M8" s="43" t="s">
        <v>17</v>
      </c>
      <c r="N8" s="37" t="s">
        <v>18</v>
      </c>
      <c r="O8" s="37" t="s">
        <v>30</v>
      </c>
      <c r="P8" s="34"/>
    </row>
    <row r="9" spans="2:16" x14ac:dyDescent="0.2">
      <c r="B9" s="10">
        <v>1</v>
      </c>
      <c r="C9" s="72" t="s">
        <v>63</v>
      </c>
      <c r="D9" s="31" t="s">
        <v>107</v>
      </c>
      <c r="E9" s="61">
        <v>180</v>
      </c>
      <c r="F9" s="62">
        <v>180</v>
      </c>
      <c r="G9" s="62">
        <v>180</v>
      </c>
      <c r="H9" s="62">
        <v>180</v>
      </c>
      <c r="I9" s="62">
        <v>180</v>
      </c>
      <c r="J9" s="44"/>
      <c r="K9" s="45"/>
      <c r="L9" s="1"/>
      <c r="M9" s="14"/>
      <c r="N9" s="46">
        <f t="shared" ref="N9:N26" si="0">SUM(E9:I9)</f>
        <v>900</v>
      </c>
      <c r="O9">
        <v>57</v>
      </c>
    </row>
    <row r="10" spans="2:16" x14ac:dyDescent="0.2">
      <c r="B10" s="10">
        <v>2</v>
      </c>
      <c r="C10" s="72" t="s">
        <v>53</v>
      </c>
      <c r="D10" s="31" t="s">
        <v>112</v>
      </c>
      <c r="E10" s="75">
        <v>178</v>
      </c>
      <c r="F10" s="62">
        <v>180</v>
      </c>
      <c r="G10" s="62">
        <v>180</v>
      </c>
      <c r="H10" s="76">
        <v>170</v>
      </c>
      <c r="I10" s="62">
        <v>180</v>
      </c>
      <c r="J10" s="44"/>
      <c r="K10" s="49"/>
      <c r="L10" s="30"/>
      <c r="M10" s="7"/>
      <c r="N10" s="46">
        <f t="shared" si="0"/>
        <v>888</v>
      </c>
      <c r="O10">
        <v>47</v>
      </c>
    </row>
    <row r="11" spans="2:16" x14ac:dyDescent="0.2">
      <c r="B11" s="10">
        <v>3</v>
      </c>
      <c r="C11" s="10" t="s">
        <v>43</v>
      </c>
      <c r="D11" s="1" t="s">
        <v>108</v>
      </c>
      <c r="E11" s="61">
        <v>180</v>
      </c>
      <c r="F11" s="62">
        <v>180</v>
      </c>
      <c r="G11" s="76">
        <v>152</v>
      </c>
      <c r="H11" s="62">
        <v>180</v>
      </c>
      <c r="I11" s="62">
        <v>180</v>
      </c>
      <c r="J11" s="47"/>
      <c r="K11" s="51"/>
      <c r="L11" s="1"/>
      <c r="M11" s="14"/>
      <c r="N11" s="46">
        <f t="shared" si="0"/>
        <v>872</v>
      </c>
      <c r="O11">
        <v>37</v>
      </c>
    </row>
    <row r="12" spans="2:16" x14ac:dyDescent="0.2">
      <c r="B12" s="10">
        <v>4</v>
      </c>
      <c r="C12" s="10" t="s">
        <v>47</v>
      </c>
      <c r="D12" s="31" t="s">
        <v>113</v>
      </c>
      <c r="E12" s="75">
        <v>144</v>
      </c>
      <c r="F12" s="62">
        <v>180</v>
      </c>
      <c r="G12" s="62">
        <v>180</v>
      </c>
      <c r="H12" s="62">
        <v>180</v>
      </c>
      <c r="I12" s="62">
        <v>180</v>
      </c>
      <c r="J12" s="47"/>
      <c r="K12" s="51"/>
      <c r="L12" s="47"/>
      <c r="M12" s="52"/>
      <c r="N12" s="46">
        <f t="shared" si="0"/>
        <v>864</v>
      </c>
      <c r="O12">
        <v>32</v>
      </c>
    </row>
    <row r="13" spans="2:16" x14ac:dyDescent="0.2">
      <c r="B13" s="10">
        <v>5</v>
      </c>
      <c r="C13" s="10" t="s">
        <v>117</v>
      </c>
      <c r="D13" s="31" t="s">
        <v>112</v>
      </c>
      <c r="E13" s="75">
        <v>173</v>
      </c>
      <c r="F13" s="62">
        <v>180</v>
      </c>
      <c r="G13" s="62">
        <v>180</v>
      </c>
      <c r="H13" s="62">
        <v>180</v>
      </c>
      <c r="I13" s="76">
        <v>133</v>
      </c>
      <c r="J13" s="47"/>
      <c r="K13" s="51"/>
      <c r="L13" s="47"/>
      <c r="M13" s="52"/>
      <c r="N13" s="46">
        <f t="shared" si="0"/>
        <v>846</v>
      </c>
      <c r="O13">
        <v>27</v>
      </c>
    </row>
    <row r="14" spans="2:16" x14ac:dyDescent="0.2">
      <c r="B14" s="10">
        <v>6</v>
      </c>
      <c r="C14" s="72" t="s">
        <v>37</v>
      </c>
      <c r="D14" s="31" t="s">
        <v>112</v>
      </c>
      <c r="E14" s="61">
        <v>180</v>
      </c>
      <c r="F14" s="62">
        <v>180</v>
      </c>
      <c r="G14" s="62">
        <v>180</v>
      </c>
      <c r="H14" s="76">
        <v>121</v>
      </c>
      <c r="I14" s="62">
        <v>180</v>
      </c>
      <c r="J14" s="44"/>
      <c r="K14" s="49"/>
      <c r="L14" s="30"/>
      <c r="M14" s="7"/>
      <c r="N14" s="46">
        <f t="shared" si="0"/>
        <v>841</v>
      </c>
      <c r="O14">
        <v>26</v>
      </c>
    </row>
    <row r="15" spans="2:16" x14ac:dyDescent="0.2">
      <c r="B15" s="10">
        <v>7</v>
      </c>
      <c r="C15" s="72" t="s">
        <v>35</v>
      </c>
      <c r="D15" s="31" t="s">
        <v>113</v>
      </c>
      <c r="E15" s="75">
        <v>145</v>
      </c>
      <c r="F15" s="76">
        <v>124</v>
      </c>
      <c r="G15" s="62">
        <v>180</v>
      </c>
      <c r="H15" s="76">
        <v>175</v>
      </c>
      <c r="I15" s="62">
        <v>180</v>
      </c>
      <c r="J15" s="44"/>
      <c r="K15" s="49"/>
      <c r="L15" s="30"/>
      <c r="M15" s="7"/>
      <c r="N15" s="46">
        <f t="shared" si="0"/>
        <v>804</v>
      </c>
      <c r="O15">
        <v>25</v>
      </c>
    </row>
    <row r="16" spans="2:16" x14ac:dyDescent="0.2">
      <c r="B16" s="10">
        <v>8</v>
      </c>
      <c r="C16" s="10" t="s">
        <v>110</v>
      </c>
      <c r="D16" s="31" t="s">
        <v>116</v>
      </c>
      <c r="E16" s="75">
        <v>72</v>
      </c>
      <c r="F16" s="62">
        <v>180</v>
      </c>
      <c r="G16" s="62">
        <v>180</v>
      </c>
      <c r="H16" s="62">
        <v>180</v>
      </c>
      <c r="I16" s="62">
        <v>180</v>
      </c>
      <c r="J16" s="47"/>
      <c r="K16" s="51"/>
      <c r="L16" s="47"/>
      <c r="M16" s="52"/>
      <c r="N16" s="46">
        <f t="shared" si="0"/>
        <v>792</v>
      </c>
      <c r="O16">
        <v>23</v>
      </c>
    </row>
    <row r="17" spans="2:15" x14ac:dyDescent="0.2">
      <c r="B17" s="10">
        <v>9</v>
      </c>
      <c r="C17" s="72" t="s">
        <v>39</v>
      </c>
      <c r="D17" s="31" t="s">
        <v>113</v>
      </c>
      <c r="E17" s="61">
        <v>180</v>
      </c>
      <c r="F17" s="62">
        <v>180</v>
      </c>
      <c r="G17" s="76">
        <v>115</v>
      </c>
      <c r="H17" s="62">
        <v>180</v>
      </c>
      <c r="I17" s="76">
        <v>115</v>
      </c>
      <c r="J17" s="44"/>
      <c r="K17" s="49"/>
      <c r="L17" s="30"/>
      <c r="M17" s="7"/>
      <c r="N17" s="46">
        <f t="shared" si="0"/>
        <v>770</v>
      </c>
      <c r="O17">
        <v>23</v>
      </c>
    </row>
    <row r="18" spans="2:15" x14ac:dyDescent="0.2">
      <c r="B18" s="10">
        <v>10</v>
      </c>
      <c r="C18" s="72" t="s">
        <v>41</v>
      </c>
      <c r="D18" s="31" t="s">
        <v>108</v>
      </c>
      <c r="E18" s="61">
        <v>180</v>
      </c>
      <c r="F18" s="62">
        <v>180</v>
      </c>
      <c r="G18" s="76">
        <v>105</v>
      </c>
      <c r="H18" s="76">
        <v>135</v>
      </c>
      <c r="I18" s="76">
        <v>73</v>
      </c>
      <c r="J18" s="44"/>
      <c r="K18" s="49"/>
      <c r="L18" s="30"/>
      <c r="M18" s="7"/>
      <c r="N18" s="46">
        <f t="shared" si="0"/>
        <v>673</v>
      </c>
      <c r="O18">
        <v>21</v>
      </c>
    </row>
    <row r="19" spans="2:15" x14ac:dyDescent="0.2">
      <c r="B19" s="10">
        <v>11</v>
      </c>
      <c r="C19" s="72" t="s">
        <v>114</v>
      </c>
      <c r="D19" s="30" t="s">
        <v>115</v>
      </c>
      <c r="E19" s="75">
        <v>144</v>
      </c>
      <c r="F19" s="62">
        <v>180</v>
      </c>
      <c r="G19" s="76">
        <v>173</v>
      </c>
      <c r="H19" s="76">
        <v>79</v>
      </c>
      <c r="I19" s="76" t="s">
        <v>78</v>
      </c>
      <c r="J19" s="44"/>
      <c r="K19" s="49"/>
      <c r="L19" s="30"/>
      <c r="M19" s="7"/>
      <c r="N19" s="46">
        <f t="shared" si="0"/>
        <v>576</v>
      </c>
      <c r="O19">
        <v>20</v>
      </c>
    </row>
    <row r="20" spans="2:15" x14ac:dyDescent="0.2">
      <c r="B20" s="10">
        <v>12</v>
      </c>
      <c r="C20" s="72" t="s">
        <v>121</v>
      </c>
      <c r="D20" s="30" t="s">
        <v>108</v>
      </c>
      <c r="E20" s="61">
        <v>180</v>
      </c>
      <c r="F20" s="62">
        <v>180</v>
      </c>
      <c r="G20" s="62">
        <v>180</v>
      </c>
      <c r="H20" s="76" t="s">
        <v>78</v>
      </c>
      <c r="I20" s="76" t="s">
        <v>78</v>
      </c>
      <c r="J20" s="44"/>
      <c r="K20" s="49"/>
      <c r="L20" s="30"/>
      <c r="M20" s="7"/>
      <c r="N20" s="46">
        <f t="shared" si="0"/>
        <v>540</v>
      </c>
    </row>
    <row r="21" spans="2:15" x14ac:dyDescent="0.2">
      <c r="B21" s="10">
        <v>13</v>
      </c>
      <c r="C21" s="10" t="s">
        <v>120</v>
      </c>
      <c r="D21" s="31" t="s">
        <v>112</v>
      </c>
      <c r="E21" s="61">
        <v>88</v>
      </c>
      <c r="F21" s="76">
        <v>28</v>
      </c>
      <c r="G21" s="76">
        <v>52</v>
      </c>
      <c r="H21" s="76">
        <v>64</v>
      </c>
      <c r="I21" s="76">
        <v>179</v>
      </c>
      <c r="J21" s="47"/>
      <c r="K21" s="51"/>
      <c r="L21" s="47"/>
      <c r="M21" s="52"/>
      <c r="N21" s="46">
        <f t="shared" si="0"/>
        <v>411</v>
      </c>
      <c r="O21">
        <v>18</v>
      </c>
    </row>
    <row r="22" spans="2:15" x14ac:dyDescent="0.2">
      <c r="B22" s="10">
        <v>14</v>
      </c>
      <c r="C22" s="10" t="s">
        <v>49</v>
      </c>
      <c r="D22" s="31" t="s">
        <v>113</v>
      </c>
      <c r="E22" s="75">
        <v>154</v>
      </c>
      <c r="F22" s="62">
        <v>180</v>
      </c>
      <c r="G22" s="76">
        <v>40</v>
      </c>
      <c r="H22" s="76" t="s">
        <v>78</v>
      </c>
      <c r="I22" s="76" t="s">
        <v>78</v>
      </c>
      <c r="J22" s="47"/>
      <c r="K22" s="51"/>
      <c r="L22" s="47"/>
      <c r="M22" s="52"/>
      <c r="N22" s="46">
        <f t="shared" si="0"/>
        <v>374</v>
      </c>
    </row>
    <row r="23" spans="2:15" x14ac:dyDescent="0.2">
      <c r="B23" s="10">
        <v>15</v>
      </c>
      <c r="C23" s="10" t="s">
        <v>45</v>
      </c>
      <c r="D23" s="53" t="s">
        <v>107</v>
      </c>
      <c r="E23" s="95">
        <v>140</v>
      </c>
      <c r="F23" s="94">
        <v>166</v>
      </c>
      <c r="G23" s="94" t="s">
        <v>78</v>
      </c>
      <c r="H23" s="94" t="s">
        <v>78</v>
      </c>
      <c r="I23" s="94" t="s">
        <v>78</v>
      </c>
      <c r="J23" s="47"/>
      <c r="K23" s="51"/>
      <c r="L23" s="47"/>
      <c r="M23" s="52"/>
      <c r="N23" s="46">
        <f t="shared" si="0"/>
        <v>306</v>
      </c>
    </row>
    <row r="24" spans="2:15" x14ac:dyDescent="0.2">
      <c r="B24" s="10">
        <v>16</v>
      </c>
      <c r="C24" s="10" t="s">
        <v>118</v>
      </c>
      <c r="D24" s="31" t="s">
        <v>119</v>
      </c>
      <c r="E24" s="61">
        <v>180</v>
      </c>
      <c r="F24" s="76">
        <v>107</v>
      </c>
      <c r="G24" s="76" t="s">
        <v>78</v>
      </c>
      <c r="H24" s="76" t="s">
        <v>78</v>
      </c>
      <c r="I24" s="76" t="s">
        <v>78</v>
      </c>
      <c r="J24" s="47"/>
      <c r="K24" s="51"/>
      <c r="L24" s="47"/>
      <c r="M24" s="52"/>
      <c r="N24" s="46">
        <f t="shared" si="0"/>
        <v>287</v>
      </c>
    </row>
    <row r="25" spans="2:15" x14ac:dyDescent="0.2">
      <c r="B25" s="10">
        <v>17</v>
      </c>
      <c r="C25" s="72" t="s">
        <v>122</v>
      </c>
      <c r="D25" s="30" t="s">
        <v>107</v>
      </c>
      <c r="E25" s="61">
        <v>180</v>
      </c>
      <c r="F25" s="76" t="s">
        <v>78</v>
      </c>
      <c r="G25" s="76" t="s">
        <v>78</v>
      </c>
      <c r="H25" s="76" t="s">
        <v>78</v>
      </c>
      <c r="I25" s="76" t="s">
        <v>78</v>
      </c>
      <c r="J25" s="44"/>
      <c r="K25" s="49"/>
      <c r="L25" s="30"/>
      <c r="M25" s="7"/>
      <c r="N25" s="46">
        <f t="shared" si="0"/>
        <v>180</v>
      </c>
    </row>
    <row r="26" spans="2:15" x14ac:dyDescent="0.2">
      <c r="B26" s="10">
        <v>18</v>
      </c>
      <c r="C26" s="10" t="s">
        <v>61</v>
      </c>
      <c r="D26" s="31" t="s">
        <v>116</v>
      </c>
      <c r="E26" s="75">
        <v>0</v>
      </c>
      <c r="F26" s="76" t="s">
        <v>78</v>
      </c>
      <c r="G26" s="76" t="s">
        <v>78</v>
      </c>
      <c r="H26" s="76" t="s">
        <v>78</v>
      </c>
      <c r="I26" s="76" t="s">
        <v>78</v>
      </c>
      <c r="J26" s="47"/>
      <c r="K26" s="51"/>
      <c r="L26" s="47"/>
      <c r="M26" s="52"/>
      <c r="N26" s="46">
        <f t="shared" si="0"/>
        <v>0</v>
      </c>
    </row>
    <row r="27" spans="2:15" ht="13.5" thickBot="1" x14ac:dyDescent="0.25">
      <c r="B27" s="14"/>
      <c r="C27" s="12"/>
      <c r="D27" s="159"/>
      <c r="E27" s="23"/>
      <c r="F27" s="140"/>
      <c r="G27" s="140"/>
      <c r="H27" s="140"/>
      <c r="I27" s="140"/>
      <c r="J27" s="140"/>
      <c r="K27" s="25"/>
      <c r="L27" s="140"/>
      <c r="M27" s="15"/>
      <c r="N27" s="46"/>
    </row>
    <row r="28" spans="2:15" ht="13.5" thickBot="1" x14ac:dyDescent="0.25">
      <c r="B28" s="247" t="s">
        <v>123</v>
      </c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9"/>
    </row>
    <row r="29" spans="2:15" x14ac:dyDescent="0.2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2:15" x14ac:dyDescent="0.2"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2:15" ht="13.5" thickBot="1" x14ac:dyDescent="0.25">
      <c r="B31" s="250" t="s">
        <v>28</v>
      </c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</row>
    <row r="32" spans="2:15" ht="13.5" thickBot="1" x14ac:dyDescent="0.25">
      <c r="B32" s="37" t="s">
        <v>14</v>
      </c>
      <c r="C32" s="37" t="s">
        <v>15</v>
      </c>
      <c r="D32" s="37" t="s">
        <v>16</v>
      </c>
      <c r="E32" s="66">
        <v>1</v>
      </c>
      <c r="F32" s="67">
        <v>2</v>
      </c>
      <c r="G32" s="67">
        <v>3</v>
      </c>
      <c r="H32" s="67">
        <v>4</v>
      </c>
      <c r="I32" s="67">
        <v>5</v>
      </c>
      <c r="J32" s="67">
        <v>6</v>
      </c>
      <c r="K32" s="68">
        <v>7</v>
      </c>
      <c r="L32" s="37" t="s">
        <v>17</v>
      </c>
      <c r="M32" s="43" t="s">
        <v>17</v>
      </c>
      <c r="N32" s="37" t="s">
        <v>18</v>
      </c>
    </row>
    <row r="33" spans="2:18" x14ac:dyDescent="0.2">
      <c r="B33" s="10">
        <v>1</v>
      </c>
      <c r="C33" s="72" t="s">
        <v>122</v>
      </c>
      <c r="D33" s="30" t="s">
        <v>107</v>
      </c>
      <c r="E33" s="61">
        <v>180</v>
      </c>
      <c r="F33" s="76" t="s">
        <v>78</v>
      </c>
      <c r="G33" s="76" t="s">
        <v>78</v>
      </c>
      <c r="H33" s="76" t="s">
        <v>78</v>
      </c>
      <c r="I33" s="76" t="s">
        <v>78</v>
      </c>
      <c r="J33" s="47"/>
      <c r="K33" s="51"/>
      <c r="L33" s="1"/>
      <c r="M33" s="14"/>
      <c r="N33" s="46">
        <f>SUM(E33:I33)</f>
        <v>180</v>
      </c>
    </row>
    <row r="34" spans="2:18" x14ac:dyDescent="0.2">
      <c r="B34" s="10"/>
      <c r="C34" s="72"/>
      <c r="D34" s="30"/>
      <c r="E34" s="75"/>
      <c r="F34" s="62"/>
      <c r="G34" s="62"/>
      <c r="H34" s="76"/>
      <c r="I34" s="62"/>
      <c r="J34" s="44"/>
      <c r="K34" s="49"/>
      <c r="L34" s="30"/>
      <c r="M34" s="7"/>
      <c r="N34" s="46"/>
    </row>
    <row r="35" spans="2:18" x14ac:dyDescent="0.2">
      <c r="B35" s="10"/>
      <c r="C35" s="72"/>
      <c r="D35" s="79"/>
      <c r="E35" s="75"/>
      <c r="F35" s="76"/>
      <c r="G35" s="76"/>
      <c r="H35" s="76"/>
      <c r="I35" s="62"/>
      <c r="J35" s="44"/>
      <c r="K35" s="45"/>
      <c r="L35" s="1"/>
      <c r="M35" s="14"/>
      <c r="N35" s="46"/>
    </row>
    <row r="36" spans="2:18" x14ac:dyDescent="0.2">
      <c r="B36" s="10"/>
      <c r="C36" s="10"/>
      <c r="D36" s="1"/>
      <c r="E36" s="75"/>
      <c r="F36" s="62"/>
      <c r="G36" s="76"/>
      <c r="H36" s="76"/>
      <c r="I36" s="76"/>
      <c r="J36" s="47"/>
      <c r="K36" s="51"/>
      <c r="L36" s="47"/>
      <c r="M36" s="52"/>
      <c r="N36" s="46"/>
    </row>
    <row r="37" spans="2:18" x14ac:dyDescent="0.2">
      <c r="B37" s="14"/>
      <c r="C37" s="10"/>
      <c r="D37" s="53"/>
      <c r="E37" s="54"/>
      <c r="F37" s="44"/>
      <c r="G37" s="47"/>
      <c r="H37" s="30"/>
      <c r="I37" s="1"/>
      <c r="J37" s="47"/>
      <c r="K37" s="51"/>
      <c r="L37" s="47"/>
      <c r="M37" s="52"/>
      <c r="N37" s="55"/>
    </row>
    <row r="38" spans="2:18" ht="13.5" thickBot="1" x14ac:dyDescent="0.25">
      <c r="B38" s="14"/>
      <c r="C38" s="12"/>
      <c r="D38" s="162"/>
      <c r="E38" s="23"/>
      <c r="F38" s="140"/>
      <c r="G38" s="140"/>
      <c r="H38" s="140"/>
      <c r="I38" s="140"/>
      <c r="J38" s="140"/>
      <c r="K38" s="25"/>
      <c r="L38" s="140"/>
      <c r="M38" s="15"/>
      <c r="N38" s="57"/>
    </row>
    <row r="39" spans="2:18" ht="13.5" thickBot="1" x14ac:dyDescent="0.25">
      <c r="B39" s="247" t="s">
        <v>27</v>
      </c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9"/>
    </row>
    <row r="40" spans="2:18" x14ac:dyDescent="0.2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2:18" x14ac:dyDescent="0.2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</row>
    <row r="42" spans="2:18" ht="13.5" thickBot="1" x14ac:dyDescent="0.25">
      <c r="B42" s="250" t="s">
        <v>20</v>
      </c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</row>
    <row r="43" spans="2:18" ht="13.5" thickBot="1" x14ac:dyDescent="0.25">
      <c r="B43" s="37" t="s">
        <v>14</v>
      </c>
      <c r="C43" s="37" t="s">
        <v>15</v>
      </c>
      <c r="D43" s="37" t="s">
        <v>16</v>
      </c>
      <c r="E43" s="38">
        <v>1</v>
      </c>
      <c r="F43" s="39">
        <v>2</v>
      </c>
      <c r="G43" s="39">
        <v>3</v>
      </c>
      <c r="H43" s="39">
        <v>4</v>
      </c>
      <c r="I43" s="39">
        <v>5</v>
      </c>
      <c r="J43" s="39">
        <v>6</v>
      </c>
      <c r="K43" s="40">
        <v>7</v>
      </c>
      <c r="L43" s="41" t="s">
        <v>17</v>
      </c>
      <c r="M43" s="42" t="s">
        <v>17</v>
      </c>
      <c r="N43" s="37" t="s">
        <v>18</v>
      </c>
    </row>
    <row r="44" spans="2:18" x14ac:dyDescent="0.2">
      <c r="B44" s="127">
        <v>1</v>
      </c>
      <c r="C44" s="71" t="s">
        <v>128</v>
      </c>
      <c r="D44" s="26" t="s">
        <v>108</v>
      </c>
      <c r="E44" s="59">
        <v>180</v>
      </c>
      <c r="F44" s="60">
        <v>180</v>
      </c>
      <c r="G44" s="78">
        <v>137</v>
      </c>
      <c r="H44" s="60">
        <v>180</v>
      </c>
      <c r="I44" s="78">
        <v>178</v>
      </c>
      <c r="J44" s="32"/>
      <c r="K44" s="33"/>
      <c r="L44" s="26"/>
      <c r="M44" s="6"/>
      <c r="N44" s="46">
        <f t="shared" ref="N44:N49" si="1">SUM(E44:I44)</f>
        <v>855</v>
      </c>
      <c r="O44">
        <v>53</v>
      </c>
    </row>
    <row r="45" spans="2:18" x14ac:dyDescent="0.2">
      <c r="B45" s="128">
        <v>2</v>
      </c>
      <c r="C45" s="72" t="s">
        <v>129</v>
      </c>
      <c r="D45" s="31" t="s">
        <v>116</v>
      </c>
      <c r="E45" s="61">
        <v>180</v>
      </c>
      <c r="F45" s="62">
        <v>180</v>
      </c>
      <c r="G45" s="62">
        <v>180</v>
      </c>
      <c r="H45" s="76" t="s">
        <v>78</v>
      </c>
      <c r="I45" s="76" t="s">
        <v>78</v>
      </c>
      <c r="J45" s="47"/>
      <c r="K45" s="51"/>
      <c r="L45" s="30"/>
      <c r="M45" s="7"/>
      <c r="N45" s="46">
        <f t="shared" si="1"/>
        <v>540</v>
      </c>
    </row>
    <row r="46" spans="2:18" x14ac:dyDescent="0.2">
      <c r="B46" s="128">
        <v>3</v>
      </c>
      <c r="C46" s="72" t="s">
        <v>130</v>
      </c>
      <c r="D46" s="31" t="s">
        <v>116</v>
      </c>
      <c r="E46" s="75">
        <v>177</v>
      </c>
      <c r="F46" s="62">
        <v>180</v>
      </c>
      <c r="G46" s="76">
        <v>110</v>
      </c>
      <c r="H46" s="76" t="s">
        <v>78</v>
      </c>
      <c r="I46" s="76" t="s">
        <v>78</v>
      </c>
      <c r="J46" s="44"/>
      <c r="K46" s="49"/>
      <c r="L46" s="30"/>
      <c r="M46" s="7"/>
      <c r="N46" s="46">
        <f t="shared" si="1"/>
        <v>467</v>
      </c>
      <c r="R46" s="164"/>
    </row>
    <row r="47" spans="2:18" x14ac:dyDescent="0.2">
      <c r="B47" s="128">
        <v>4</v>
      </c>
      <c r="C47" s="72" t="s">
        <v>71</v>
      </c>
      <c r="D47" s="30" t="s">
        <v>119</v>
      </c>
      <c r="E47" s="75">
        <v>126</v>
      </c>
      <c r="F47" s="76">
        <v>166</v>
      </c>
      <c r="G47" s="76">
        <v>99</v>
      </c>
      <c r="H47" s="76" t="s">
        <v>78</v>
      </c>
      <c r="I47" s="76" t="s">
        <v>78</v>
      </c>
      <c r="J47" s="47"/>
      <c r="K47" s="51"/>
      <c r="L47" s="30"/>
      <c r="M47" s="7"/>
      <c r="N47" s="46">
        <f t="shared" si="1"/>
        <v>391</v>
      </c>
    </row>
    <row r="48" spans="2:18" x14ac:dyDescent="0.2">
      <c r="B48" s="128">
        <v>5</v>
      </c>
      <c r="C48" s="72" t="s">
        <v>73</v>
      </c>
      <c r="D48" s="30" t="s">
        <v>109</v>
      </c>
      <c r="E48" s="29">
        <v>180</v>
      </c>
      <c r="F48" s="30">
        <v>180</v>
      </c>
      <c r="G48" s="94" t="s">
        <v>78</v>
      </c>
      <c r="H48" s="94" t="s">
        <v>78</v>
      </c>
      <c r="I48" s="94" t="s">
        <v>78</v>
      </c>
      <c r="J48" s="47"/>
      <c r="K48" s="51"/>
      <c r="L48" s="47"/>
      <c r="M48" s="52"/>
      <c r="N48" s="46">
        <f t="shared" si="1"/>
        <v>360</v>
      </c>
    </row>
    <row r="49" spans="2:15" x14ac:dyDescent="0.2">
      <c r="B49" s="128">
        <v>6</v>
      </c>
      <c r="C49" s="72" t="s">
        <v>67</v>
      </c>
      <c r="D49" s="31" t="s">
        <v>108</v>
      </c>
      <c r="E49" s="61">
        <v>180</v>
      </c>
      <c r="F49" s="76" t="s">
        <v>78</v>
      </c>
      <c r="G49" s="76" t="s">
        <v>78</v>
      </c>
      <c r="H49" s="76" t="s">
        <v>78</v>
      </c>
      <c r="I49" s="76" t="s">
        <v>78</v>
      </c>
      <c r="J49" s="44"/>
      <c r="K49" s="49"/>
      <c r="L49" s="30"/>
      <c r="M49" s="7"/>
      <c r="N49" s="46">
        <f t="shared" si="1"/>
        <v>180</v>
      </c>
    </row>
    <row r="50" spans="2:15" ht="13.5" thickBot="1" x14ac:dyDescent="0.25">
      <c r="B50" s="14"/>
      <c r="C50" s="12"/>
      <c r="D50" s="56"/>
      <c r="E50" s="23"/>
      <c r="F50" s="140"/>
      <c r="G50" s="140"/>
      <c r="H50" s="140"/>
      <c r="I50" s="140"/>
      <c r="J50" s="140"/>
      <c r="K50" s="25"/>
      <c r="L50" s="140"/>
      <c r="M50" s="15"/>
      <c r="N50" s="57"/>
    </row>
    <row r="51" spans="2:15" ht="13.5" thickBot="1" x14ac:dyDescent="0.25">
      <c r="B51" s="247" t="s">
        <v>131</v>
      </c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9"/>
    </row>
    <row r="53" spans="2:15" s="69" customFormat="1" x14ac:dyDescent="0.2"/>
    <row r="54" spans="2:15" ht="13.5" thickBot="1" x14ac:dyDescent="0.25">
      <c r="B54" s="250" t="s">
        <v>21</v>
      </c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</row>
    <row r="55" spans="2:15" ht="13.5" thickBot="1" x14ac:dyDescent="0.25">
      <c r="B55" s="41" t="s">
        <v>14</v>
      </c>
      <c r="C55" s="37" t="s">
        <v>15</v>
      </c>
      <c r="D55" s="37" t="s">
        <v>16</v>
      </c>
      <c r="E55" s="38">
        <v>1</v>
      </c>
      <c r="F55" s="39">
        <v>2</v>
      </c>
      <c r="G55" s="39">
        <v>3</v>
      </c>
      <c r="H55" s="39">
        <v>4</v>
      </c>
      <c r="I55" s="39">
        <v>5</v>
      </c>
      <c r="J55" s="39">
        <v>6</v>
      </c>
      <c r="K55" s="40">
        <v>7</v>
      </c>
      <c r="L55" s="41" t="s">
        <v>17</v>
      </c>
      <c r="M55" s="42" t="s">
        <v>17</v>
      </c>
      <c r="N55" s="37" t="s">
        <v>18</v>
      </c>
    </row>
    <row r="56" spans="2:15" x14ac:dyDescent="0.2">
      <c r="B56" s="9">
        <v>1</v>
      </c>
      <c r="C56" s="165" t="s">
        <v>87</v>
      </c>
      <c r="D56" s="26" t="s">
        <v>116</v>
      </c>
      <c r="E56" s="59">
        <v>120</v>
      </c>
      <c r="F56" s="60">
        <v>120</v>
      </c>
      <c r="G56" s="60">
        <v>120</v>
      </c>
      <c r="H56" s="78">
        <v>81</v>
      </c>
      <c r="I56" s="60">
        <v>120</v>
      </c>
      <c r="J56" s="32"/>
      <c r="K56" s="33"/>
      <c r="L56" s="163"/>
      <c r="M56" s="13"/>
      <c r="N56" s="46">
        <f t="shared" ref="N56:N61" si="2">SUM(E56:I56)</f>
        <v>561</v>
      </c>
      <c r="O56">
        <v>53</v>
      </c>
    </row>
    <row r="57" spans="2:15" x14ac:dyDescent="0.2">
      <c r="B57" s="10">
        <v>2</v>
      </c>
      <c r="C57" s="166" t="s">
        <v>85</v>
      </c>
      <c r="D57" s="30" t="s">
        <v>108</v>
      </c>
      <c r="E57" s="61">
        <v>120</v>
      </c>
      <c r="F57" s="62">
        <v>120</v>
      </c>
      <c r="G57" s="76">
        <v>66</v>
      </c>
      <c r="H57" s="76">
        <v>115</v>
      </c>
      <c r="I57" s="76">
        <v>85</v>
      </c>
      <c r="J57" s="47"/>
      <c r="K57" s="51"/>
      <c r="L57" s="1"/>
      <c r="M57" s="14"/>
      <c r="N57" s="46">
        <f t="shared" si="2"/>
        <v>506</v>
      </c>
      <c r="O57">
        <v>43</v>
      </c>
    </row>
    <row r="58" spans="2:15" x14ac:dyDescent="0.2">
      <c r="B58" s="10">
        <v>3</v>
      </c>
      <c r="C58" s="166" t="s">
        <v>134</v>
      </c>
      <c r="D58" s="30" t="s">
        <v>135</v>
      </c>
      <c r="E58" s="75">
        <v>25</v>
      </c>
      <c r="F58" s="76">
        <v>85</v>
      </c>
      <c r="G58" s="62">
        <v>120</v>
      </c>
      <c r="H58" s="62">
        <v>120</v>
      </c>
      <c r="I58" s="76" t="s">
        <v>78</v>
      </c>
      <c r="J58" s="47"/>
      <c r="K58" s="51"/>
      <c r="L58" s="1"/>
      <c r="M58" s="14"/>
      <c r="N58" s="46">
        <f t="shared" si="2"/>
        <v>350</v>
      </c>
      <c r="O58">
        <v>32</v>
      </c>
    </row>
    <row r="59" spans="2:15" x14ac:dyDescent="0.2">
      <c r="B59" s="10">
        <v>4</v>
      </c>
      <c r="C59" s="166" t="s">
        <v>133</v>
      </c>
      <c r="D59" s="30" t="s">
        <v>112</v>
      </c>
      <c r="E59" s="75">
        <v>49</v>
      </c>
      <c r="F59" s="76">
        <v>60</v>
      </c>
      <c r="G59" s="62">
        <v>120</v>
      </c>
      <c r="H59" s="76" t="s">
        <v>78</v>
      </c>
      <c r="I59" s="62">
        <v>120</v>
      </c>
      <c r="J59" s="47"/>
      <c r="K59" s="51"/>
      <c r="L59" s="47"/>
      <c r="M59" s="52"/>
      <c r="N59" s="46">
        <f t="shared" si="2"/>
        <v>349</v>
      </c>
      <c r="O59">
        <v>27</v>
      </c>
    </row>
    <row r="60" spans="2:15" x14ac:dyDescent="0.2">
      <c r="B60" s="10">
        <v>5</v>
      </c>
      <c r="C60" s="166" t="s">
        <v>89</v>
      </c>
      <c r="D60" s="30" t="s">
        <v>119</v>
      </c>
      <c r="E60" s="61">
        <v>120</v>
      </c>
      <c r="F60" s="62">
        <v>120</v>
      </c>
      <c r="G60" s="76" t="s">
        <v>78</v>
      </c>
      <c r="H60" s="76" t="s">
        <v>78</v>
      </c>
      <c r="I60" s="76" t="s">
        <v>78</v>
      </c>
      <c r="J60" s="47"/>
      <c r="K60" s="51"/>
      <c r="L60" s="1"/>
      <c r="M60" s="14"/>
      <c r="N60" s="46">
        <f t="shared" si="2"/>
        <v>240</v>
      </c>
    </row>
    <row r="61" spans="2:15" x14ac:dyDescent="0.2">
      <c r="B61" s="10">
        <v>6</v>
      </c>
      <c r="C61" s="166" t="s">
        <v>136</v>
      </c>
      <c r="D61" s="30" t="s">
        <v>135</v>
      </c>
      <c r="E61" s="75">
        <v>71</v>
      </c>
      <c r="F61" s="76">
        <v>68</v>
      </c>
      <c r="G61" s="76" t="s">
        <v>78</v>
      </c>
      <c r="H61" s="76" t="s">
        <v>78</v>
      </c>
      <c r="I61" s="76" t="s">
        <v>78</v>
      </c>
      <c r="J61" s="47"/>
      <c r="K61" s="51"/>
      <c r="L61" s="1"/>
      <c r="M61" s="14"/>
      <c r="N61" s="46">
        <f t="shared" si="2"/>
        <v>139</v>
      </c>
    </row>
    <row r="62" spans="2:15" x14ac:dyDescent="0.2">
      <c r="B62" s="10"/>
      <c r="C62" s="22"/>
      <c r="D62" s="1"/>
      <c r="E62" s="61"/>
      <c r="F62" s="62"/>
      <c r="G62" s="76"/>
      <c r="H62" s="76"/>
      <c r="I62" s="62"/>
      <c r="J62" s="47"/>
      <c r="K62" s="51"/>
      <c r="L62" s="1"/>
      <c r="M62" s="14"/>
      <c r="N62" s="46"/>
    </row>
    <row r="63" spans="2:15" x14ac:dyDescent="0.2">
      <c r="B63" s="10"/>
      <c r="C63" s="22"/>
      <c r="D63" s="1"/>
      <c r="E63" s="61"/>
      <c r="F63" s="62"/>
      <c r="G63" s="76"/>
      <c r="H63" s="76"/>
      <c r="I63" s="62"/>
      <c r="J63" s="47"/>
      <c r="K63" s="51"/>
      <c r="L63" s="1"/>
      <c r="M63" s="14"/>
      <c r="N63" s="46"/>
    </row>
    <row r="64" spans="2:15" x14ac:dyDescent="0.2">
      <c r="B64" s="14"/>
      <c r="C64" s="22"/>
      <c r="D64" s="53"/>
      <c r="E64" s="54"/>
      <c r="F64" s="44"/>
      <c r="G64" s="47"/>
      <c r="H64" s="30"/>
      <c r="I64" s="1"/>
      <c r="J64" s="47"/>
      <c r="K64" s="51"/>
      <c r="L64" s="47"/>
      <c r="M64" s="52"/>
      <c r="N64" s="55"/>
    </row>
    <row r="65" spans="2:15" ht="13.5" thickBot="1" x14ac:dyDescent="0.25">
      <c r="B65" s="15"/>
      <c r="C65" s="167"/>
      <c r="D65" s="162"/>
      <c r="E65" s="23"/>
      <c r="F65" s="140"/>
      <c r="G65" s="140"/>
      <c r="H65" s="140"/>
      <c r="I65" s="140"/>
      <c r="J65" s="140"/>
      <c r="K65" s="25"/>
      <c r="L65" s="140"/>
      <c r="M65" s="15"/>
      <c r="N65" s="57"/>
    </row>
    <row r="66" spans="2:15" ht="13.5" thickBot="1" x14ac:dyDescent="0.25">
      <c r="B66" s="255" t="s">
        <v>75</v>
      </c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9"/>
    </row>
    <row r="69" spans="2:15" ht="13.5" thickBot="1" x14ac:dyDescent="0.25">
      <c r="B69" s="250" t="s">
        <v>22</v>
      </c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</row>
    <row r="70" spans="2:15" ht="13.5" thickBot="1" x14ac:dyDescent="0.25">
      <c r="B70" s="37" t="s">
        <v>14</v>
      </c>
      <c r="C70" s="37" t="s">
        <v>15</v>
      </c>
      <c r="D70" s="37" t="s">
        <v>16</v>
      </c>
      <c r="E70" s="38">
        <v>1</v>
      </c>
      <c r="F70" s="39">
        <v>2</v>
      </c>
      <c r="G70" s="39">
        <v>3</v>
      </c>
      <c r="H70" s="39">
        <v>4</v>
      </c>
      <c r="I70" s="39">
        <v>5</v>
      </c>
      <c r="J70" s="39">
        <v>6</v>
      </c>
      <c r="K70" s="40">
        <v>7</v>
      </c>
      <c r="L70" s="41" t="s">
        <v>17</v>
      </c>
      <c r="M70" s="42" t="s">
        <v>17</v>
      </c>
      <c r="N70" s="37" t="s">
        <v>18</v>
      </c>
    </row>
    <row r="71" spans="2:15" x14ac:dyDescent="0.2">
      <c r="B71" s="127">
        <v>1</v>
      </c>
      <c r="C71" s="71" t="s">
        <v>91</v>
      </c>
      <c r="D71" s="96" t="s">
        <v>116</v>
      </c>
      <c r="E71" s="59">
        <v>120</v>
      </c>
      <c r="F71" s="60">
        <v>120</v>
      </c>
      <c r="G71" s="60">
        <v>120</v>
      </c>
      <c r="H71" s="60">
        <v>120</v>
      </c>
      <c r="I71" s="60">
        <v>120</v>
      </c>
      <c r="J71" s="26"/>
      <c r="K71" s="33"/>
      <c r="L71" s="32">
        <v>164</v>
      </c>
      <c r="M71" s="58"/>
      <c r="N71" s="46">
        <f>SUM(E71:I71)</f>
        <v>600</v>
      </c>
      <c r="O71" s="160">
        <v>52</v>
      </c>
    </row>
    <row r="72" spans="2:15" x14ac:dyDescent="0.2">
      <c r="B72" s="128">
        <v>2</v>
      </c>
      <c r="C72" s="72" t="s">
        <v>63</v>
      </c>
      <c r="D72" s="97" t="s">
        <v>107</v>
      </c>
      <c r="E72" s="29">
        <v>120</v>
      </c>
      <c r="F72" s="30">
        <v>120</v>
      </c>
      <c r="G72" s="30">
        <v>120</v>
      </c>
      <c r="H72" s="30">
        <v>120</v>
      </c>
      <c r="I72" s="30">
        <v>120</v>
      </c>
      <c r="J72" s="30"/>
      <c r="K72" s="51"/>
      <c r="L72" s="47">
        <v>151</v>
      </c>
      <c r="M72" s="52"/>
      <c r="N72" s="46">
        <f>SUM(E72:I72)</f>
        <v>600</v>
      </c>
      <c r="O72" s="160">
        <v>42</v>
      </c>
    </row>
    <row r="73" spans="2:15" x14ac:dyDescent="0.2">
      <c r="B73" s="128">
        <v>3</v>
      </c>
      <c r="C73" s="72" t="s">
        <v>140</v>
      </c>
      <c r="D73" s="97" t="s">
        <v>116</v>
      </c>
      <c r="E73" s="61">
        <v>120</v>
      </c>
      <c r="F73" s="76">
        <v>84</v>
      </c>
      <c r="G73" s="62">
        <v>120</v>
      </c>
      <c r="H73" s="76">
        <v>87</v>
      </c>
      <c r="I73" s="62">
        <v>120</v>
      </c>
      <c r="J73" s="30"/>
      <c r="K73" s="51"/>
      <c r="L73" s="47"/>
      <c r="M73" s="52"/>
      <c r="N73" s="46">
        <f>SUM(E73:I73)</f>
        <v>531</v>
      </c>
      <c r="O73" s="80">
        <v>32</v>
      </c>
    </row>
    <row r="74" spans="2:15" x14ac:dyDescent="0.2">
      <c r="B74" s="128">
        <v>4</v>
      </c>
      <c r="C74" s="72" t="s">
        <v>139</v>
      </c>
      <c r="D74" s="97" t="s">
        <v>112</v>
      </c>
      <c r="E74" s="75">
        <v>44</v>
      </c>
      <c r="F74" s="62">
        <v>120</v>
      </c>
      <c r="G74" s="76">
        <v>92</v>
      </c>
      <c r="H74" s="76">
        <v>81</v>
      </c>
      <c r="I74" s="62">
        <v>120</v>
      </c>
      <c r="J74" s="30"/>
      <c r="K74" s="51"/>
      <c r="L74" s="47"/>
      <c r="M74" s="52"/>
      <c r="N74" s="46">
        <f>SUM(E74:I74)</f>
        <v>457</v>
      </c>
      <c r="O74" s="80">
        <v>26</v>
      </c>
    </row>
    <row r="75" spans="2:15" ht="13.5" thickBot="1" x14ac:dyDescent="0.25">
      <c r="B75" s="14"/>
      <c r="C75" s="12"/>
      <c r="D75" s="118"/>
      <c r="E75" s="23"/>
      <c r="F75" s="140"/>
      <c r="G75" s="140"/>
      <c r="H75" s="140"/>
      <c r="I75" s="140"/>
      <c r="J75" s="140"/>
      <c r="K75" s="25"/>
      <c r="L75" s="140"/>
      <c r="M75" s="15"/>
      <c r="N75" s="57"/>
    </row>
    <row r="76" spans="2:15" ht="13.5" thickBot="1" x14ac:dyDescent="0.25">
      <c r="B76" s="247" t="s">
        <v>75</v>
      </c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9"/>
    </row>
    <row r="79" spans="2:15" ht="13.5" thickBot="1" x14ac:dyDescent="0.25">
      <c r="B79" s="250" t="s">
        <v>23</v>
      </c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</row>
    <row r="80" spans="2:15" ht="13.5" thickBot="1" x14ac:dyDescent="0.25">
      <c r="B80" s="41" t="s">
        <v>14</v>
      </c>
      <c r="C80" s="41" t="s">
        <v>15</v>
      </c>
      <c r="D80" s="41" t="s">
        <v>16</v>
      </c>
      <c r="E80" s="38">
        <v>1</v>
      </c>
      <c r="F80" s="39">
        <v>2</v>
      </c>
      <c r="G80" s="39">
        <v>3</v>
      </c>
      <c r="H80" s="39">
        <v>4</v>
      </c>
      <c r="I80" s="39">
        <v>5</v>
      </c>
      <c r="J80" s="39">
        <v>6</v>
      </c>
      <c r="K80" s="40">
        <v>7</v>
      </c>
      <c r="L80" s="41" t="s">
        <v>17</v>
      </c>
      <c r="M80" s="42" t="s">
        <v>17</v>
      </c>
      <c r="N80" s="37" t="s">
        <v>18</v>
      </c>
    </row>
    <row r="81" spans="2:15" x14ac:dyDescent="0.2">
      <c r="B81" s="168">
        <v>1</v>
      </c>
      <c r="C81" s="183" t="s">
        <v>111</v>
      </c>
      <c r="D81" s="174" t="s">
        <v>141</v>
      </c>
      <c r="E81" s="16">
        <v>120</v>
      </c>
      <c r="F81" s="163">
        <v>120</v>
      </c>
      <c r="G81" s="181">
        <v>62</v>
      </c>
      <c r="H81" s="163">
        <v>120</v>
      </c>
      <c r="I81" s="163">
        <v>120</v>
      </c>
      <c r="J81" s="32"/>
      <c r="K81" s="33"/>
      <c r="L81" s="177"/>
      <c r="M81" s="96"/>
      <c r="N81" s="46">
        <f t="shared" ref="N81:N83" si="3">SUM(E81:I81)</f>
        <v>542</v>
      </c>
      <c r="O81">
        <v>52</v>
      </c>
    </row>
    <row r="82" spans="2:15" x14ac:dyDescent="0.2">
      <c r="B82" s="169">
        <v>2</v>
      </c>
      <c r="C82" s="184" t="s">
        <v>144</v>
      </c>
      <c r="D82" s="175" t="s">
        <v>142</v>
      </c>
      <c r="E82" s="19">
        <v>120</v>
      </c>
      <c r="F82" s="94">
        <v>81</v>
      </c>
      <c r="G82" s="1">
        <v>120</v>
      </c>
      <c r="H82" s="1">
        <v>120</v>
      </c>
      <c r="I82" s="94">
        <v>52</v>
      </c>
      <c r="J82" s="31"/>
      <c r="K82" s="87"/>
      <c r="L82" s="137"/>
      <c r="M82" s="98"/>
      <c r="N82" s="46">
        <f t="shared" si="3"/>
        <v>493</v>
      </c>
      <c r="O82">
        <v>41</v>
      </c>
    </row>
    <row r="83" spans="2:15" x14ac:dyDescent="0.2">
      <c r="B83" s="169">
        <v>3</v>
      </c>
      <c r="C83" s="184" t="s">
        <v>145</v>
      </c>
      <c r="D83" s="176" t="s">
        <v>143</v>
      </c>
      <c r="E83" s="95">
        <v>60</v>
      </c>
      <c r="F83" s="94">
        <v>24</v>
      </c>
      <c r="G83" s="94">
        <v>60</v>
      </c>
      <c r="H83" s="94">
        <v>20</v>
      </c>
      <c r="I83" s="94" t="s">
        <v>78</v>
      </c>
      <c r="J83" s="31"/>
      <c r="K83" s="87"/>
      <c r="L83" s="137"/>
      <c r="M83" s="98"/>
      <c r="N83" s="46">
        <f t="shared" si="3"/>
        <v>164</v>
      </c>
      <c r="O83">
        <v>31</v>
      </c>
    </row>
    <row r="84" spans="2:15" x14ac:dyDescent="0.2">
      <c r="B84" s="170"/>
      <c r="C84" s="106"/>
      <c r="D84" s="112"/>
      <c r="E84" s="179"/>
      <c r="F84" s="125"/>
      <c r="G84" s="125"/>
      <c r="H84" s="125"/>
      <c r="I84" s="125"/>
      <c r="J84" s="31"/>
      <c r="K84" s="87"/>
      <c r="L84" s="137"/>
      <c r="M84" s="98"/>
      <c r="N84" s="110"/>
    </row>
    <row r="85" spans="2:15" x14ac:dyDescent="0.2">
      <c r="B85" s="170"/>
      <c r="C85" s="107"/>
      <c r="D85" s="113"/>
      <c r="E85" s="75"/>
      <c r="F85" s="76"/>
      <c r="G85" s="76"/>
      <c r="H85" s="76"/>
      <c r="I85" s="76"/>
      <c r="J85" s="47"/>
      <c r="K85" s="51"/>
      <c r="L85" s="178"/>
      <c r="M85" s="114"/>
      <c r="N85" s="123"/>
    </row>
    <row r="86" spans="2:15" ht="13.5" thickBot="1" x14ac:dyDescent="0.25">
      <c r="B86" s="171"/>
      <c r="C86" s="116"/>
      <c r="D86" s="117"/>
      <c r="E86" s="35"/>
      <c r="F86" s="108"/>
      <c r="G86" s="108"/>
      <c r="H86" s="108"/>
      <c r="I86" s="108"/>
      <c r="J86" s="108"/>
      <c r="K86" s="180"/>
      <c r="L86" s="172"/>
      <c r="M86" s="118"/>
      <c r="N86" s="124"/>
    </row>
    <row r="87" spans="2:15" ht="13.5" thickBot="1" x14ac:dyDescent="0.25">
      <c r="B87" s="247" t="s">
        <v>96</v>
      </c>
      <c r="C87" s="254"/>
      <c r="D87" s="254"/>
      <c r="E87" s="254"/>
      <c r="F87" s="254"/>
      <c r="G87" s="254"/>
      <c r="H87" s="254"/>
      <c r="I87" s="254"/>
      <c r="J87" s="254"/>
      <c r="K87" s="254"/>
      <c r="L87" s="248"/>
      <c r="M87" s="248"/>
      <c r="N87" s="249"/>
    </row>
    <row r="90" spans="2:15" ht="13.5" thickBot="1" x14ac:dyDescent="0.25">
      <c r="B90" s="250" t="s">
        <v>24</v>
      </c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</row>
    <row r="91" spans="2:15" ht="13.5" thickBot="1" x14ac:dyDescent="0.25">
      <c r="B91" s="37" t="s">
        <v>14</v>
      </c>
      <c r="C91" s="41" t="s">
        <v>15</v>
      </c>
      <c r="D91" s="41" t="s">
        <v>16</v>
      </c>
      <c r="E91" s="38">
        <v>1</v>
      </c>
      <c r="F91" s="39">
        <v>2</v>
      </c>
      <c r="G91" s="39">
        <v>3</v>
      </c>
      <c r="H91" s="39">
        <v>4</v>
      </c>
      <c r="I91" s="39">
        <v>5</v>
      </c>
      <c r="J91" s="39">
        <v>6</v>
      </c>
      <c r="K91" s="40">
        <v>7</v>
      </c>
      <c r="L91" s="37" t="s">
        <v>17</v>
      </c>
      <c r="M91" s="43" t="s">
        <v>17</v>
      </c>
      <c r="N91" s="37" t="s">
        <v>18</v>
      </c>
    </row>
    <row r="92" spans="2:15" x14ac:dyDescent="0.2">
      <c r="B92" s="188">
        <v>1</v>
      </c>
      <c r="C92" s="196" t="s">
        <v>150</v>
      </c>
      <c r="D92" s="190" t="s">
        <v>146</v>
      </c>
      <c r="E92" s="174">
        <v>90</v>
      </c>
      <c r="F92" s="193">
        <v>90</v>
      </c>
      <c r="G92" s="197">
        <v>49</v>
      </c>
      <c r="H92" s="26"/>
      <c r="I92" s="163"/>
      <c r="J92" s="32"/>
      <c r="K92" s="33"/>
      <c r="L92" s="47"/>
      <c r="M92" s="52"/>
      <c r="N92" s="46">
        <f t="shared" ref="N92:N97" si="4">SUM(E92:I92)</f>
        <v>229</v>
      </c>
      <c r="O92">
        <v>53</v>
      </c>
    </row>
    <row r="93" spans="2:15" x14ac:dyDescent="0.2">
      <c r="B93" s="188">
        <v>2</v>
      </c>
      <c r="C93" s="104" t="s">
        <v>97</v>
      </c>
      <c r="D93" s="189"/>
      <c r="E93" s="199">
        <v>66</v>
      </c>
      <c r="F93" s="198">
        <v>45</v>
      </c>
      <c r="G93" s="198">
        <v>45</v>
      </c>
      <c r="H93" s="62"/>
      <c r="I93" s="48"/>
      <c r="J93" s="47"/>
      <c r="K93" s="51"/>
      <c r="L93" s="47"/>
      <c r="M93" s="52"/>
      <c r="N93" s="46">
        <f t="shared" si="4"/>
        <v>156</v>
      </c>
      <c r="O93">
        <v>43</v>
      </c>
    </row>
    <row r="94" spans="2:15" x14ac:dyDescent="0.2">
      <c r="B94" s="188">
        <v>3</v>
      </c>
      <c r="C94" s="182" t="s">
        <v>151</v>
      </c>
      <c r="D94" s="191" t="s">
        <v>147</v>
      </c>
      <c r="E94" s="199" t="s">
        <v>78</v>
      </c>
      <c r="F94" s="173">
        <v>90</v>
      </c>
      <c r="G94" s="198">
        <v>50</v>
      </c>
      <c r="H94" s="62"/>
      <c r="I94" s="48"/>
      <c r="J94" s="47"/>
      <c r="K94" s="51"/>
      <c r="L94" s="47"/>
      <c r="M94" s="52"/>
      <c r="N94" s="46">
        <f t="shared" si="4"/>
        <v>140</v>
      </c>
      <c r="O94">
        <v>32</v>
      </c>
    </row>
    <row r="95" spans="2:15" x14ac:dyDescent="0.2">
      <c r="B95" s="188">
        <v>4</v>
      </c>
      <c r="C95" s="195" t="s">
        <v>103</v>
      </c>
      <c r="D95" s="192" t="s">
        <v>148</v>
      </c>
      <c r="E95" s="199" t="s">
        <v>78</v>
      </c>
      <c r="F95" s="198">
        <v>79</v>
      </c>
      <c r="G95" s="198">
        <v>48</v>
      </c>
      <c r="H95" s="62"/>
      <c r="I95" s="48"/>
      <c r="J95" s="47"/>
      <c r="K95" s="51"/>
      <c r="L95" s="47"/>
      <c r="M95" s="52"/>
      <c r="N95" s="46">
        <f t="shared" si="4"/>
        <v>127</v>
      </c>
      <c r="O95">
        <v>27</v>
      </c>
    </row>
    <row r="96" spans="2:15" x14ac:dyDescent="0.2">
      <c r="B96" s="188">
        <v>5</v>
      </c>
      <c r="C96" s="195" t="s">
        <v>101</v>
      </c>
      <c r="D96" s="192" t="s">
        <v>149</v>
      </c>
      <c r="E96" s="199">
        <v>70</v>
      </c>
      <c r="F96" s="198" t="s">
        <v>78</v>
      </c>
      <c r="G96" s="198" t="s">
        <v>78</v>
      </c>
      <c r="H96" s="62"/>
      <c r="I96" s="48"/>
      <c r="J96" s="47"/>
      <c r="K96" s="51"/>
      <c r="L96" s="47"/>
      <c r="M96" s="52"/>
      <c r="N96" s="46">
        <f t="shared" si="4"/>
        <v>70</v>
      </c>
      <c r="O96">
        <v>22</v>
      </c>
    </row>
    <row r="97" spans="2:15" x14ac:dyDescent="0.2">
      <c r="B97" s="188">
        <v>6</v>
      </c>
      <c r="C97" s="104" t="s">
        <v>98</v>
      </c>
      <c r="D97" s="19"/>
      <c r="E97" s="199" t="s">
        <v>78</v>
      </c>
      <c r="F97" s="198">
        <v>25</v>
      </c>
      <c r="G97" s="198" t="s">
        <v>78</v>
      </c>
      <c r="H97" s="62"/>
      <c r="I97" s="48"/>
      <c r="J97" s="47"/>
      <c r="K97" s="51"/>
      <c r="L97" s="47"/>
      <c r="M97" s="52"/>
      <c r="N97" s="46">
        <f t="shared" si="4"/>
        <v>25</v>
      </c>
      <c r="O97">
        <v>21</v>
      </c>
    </row>
    <row r="98" spans="2:15" x14ac:dyDescent="0.2">
      <c r="B98" s="188"/>
      <c r="C98" s="104"/>
      <c r="D98" s="113"/>
      <c r="E98" s="50"/>
      <c r="F98" s="48"/>
      <c r="G98" s="48"/>
      <c r="H98" s="62"/>
      <c r="I98" s="48"/>
      <c r="J98" s="47"/>
      <c r="K98" s="51"/>
      <c r="L98" s="47"/>
      <c r="M98" s="52"/>
      <c r="N98" s="110"/>
    </row>
    <row r="99" spans="2:15" x14ac:dyDescent="0.2">
      <c r="B99" s="188"/>
      <c r="C99" s="104"/>
      <c r="D99" s="113"/>
      <c r="E99" s="50"/>
      <c r="F99" s="48"/>
      <c r="G99" s="48"/>
      <c r="H99" s="62"/>
      <c r="I99" s="48"/>
      <c r="J99" s="47"/>
      <c r="K99" s="51"/>
      <c r="L99" s="47"/>
      <c r="M99" s="52"/>
      <c r="N99" s="110"/>
    </row>
    <row r="100" spans="2:15" x14ac:dyDescent="0.2">
      <c r="B100" s="188"/>
      <c r="C100" s="104"/>
      <c r="D100" s="113"/>
      <c r="E100" s="50"/>
      <c r="F100" s="48"/>
      <c r="G100" s="48"/>
      <c r="H100" s="62"/>
      <c r="I100" s="48"/>
      <c r="J100" s="47"/>
      <c r="K100" s="51"/>
      <c r="L100" s="47"/>
      <c r="M100" s="52"/>
      <c r="N100" s="110"/>
    </row>
    <row r="101" spans="2:15" x14ac:dyDescent="0.2">
      <c r="B101" s="188"/>
      <c r="C101" s="104"/>
      <c r="D101" s="113"/>
      <c r="E101" s="50"/>
      <c r="F101" s="48"/>
      <c r="G101" s="48"/>
      <c r="H101" s="48"/>
      <c r="I101" s="48"/>
      <c r="J101" s="47"/>
      <c r="K101" s="51"/>
      <c r="L101" s="1"/>
      <c r="M101" s="14"/>
      <c r="N101" s="110"/>
    </row>
    <row r="102" spans="2:15" ht="13.5" thickBot="1" x14ac:dyDescent="0.25">
      <c r="B102" s="19"/>
      <c r="C102" s="194"/>
      <c r="D102" s="132"/>
      <c r="E102" s="23"/>
      <c r="F102" s="162"/>
      <c r="G102" s="162"/>
      <c r="H102" s="162"/>
      <c r="I102" s="162"/>
      <c r="J102" s="162"/>
      <c r="K102" s="25"/>
      <c r="L102" s="140"/>
      <c r="M102" s="15"/>
      <c r="N102" s="57"/>
    </row>
    <row r="103" spans="2:15" ht="13.5" thickBot="1" x14ac:dyDescent="0.25">
      <c r="B103" s="247"/>
      <c r="C103" s="254"/>
      <c r="D103" s="254"/>
      <c r="E103" s="254"/>
      <c r="F103" s="254"/>
      <c r="G103" s="254"/>
      <c r="H103" s="254"/>
      <c r="I103" s="254"/>
      <c r="J103" s="254"/>
      <c r="K103" s="254"/>
      <c r="L103" s="248"/>
      <c r="M103" s="248"/>
      <c r="N103" s="249"/>
    </row>
  </sheetData>
  <sortState ref="C71:O72">
    <sortCondition descending="1" ref="L71:L72"/>
  </sortState>
  <mergeCells count="15">
    <mergeCell ref="B87:N87"/>
    <mergeCell ref="B90:N90"/>
    <mergeCell ref="B103:N103"/>
    <mergeCell ref="B51:N51"/>
    <mergeCell ref="B54:N54"/>
    <mergeCell ref="B66:N66"/>
    <mergeCell ref="B69:N69"/>
    <mergeCell ref="B76:N76"/>
    <mergeCell ref="B79:N79"/>
    <mergeCell ref="B42:N42"/>
    <mergeCell ref="B4:N5"/>
    <mergeCell ref="B7:N7"/>
    <mergeCell ref="B28:N28"/>
    <mergeCell ref="B31:N31"/>
    <mergeCell ref="B39:N39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1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5.28515625" bestFit="1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52" t="s">
        <v>152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</row>
    <row r="5" spans="2:16" x14ac:dyDescent="0.2"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7" spans="2:16" ht="13.5" thickBot="1" x14ac:dyDescent="0.25">
      <c r="B7" s="250" t="s">
        <v>19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2:16" ht="13.5" thickBot="1" x14ac:dyDescent="0.25">
      <c r="B8" s="37" t="s">
        <v>14</v>
      </c>
      <c r="C8" s="37" t="s">
        <v>15</v>
      </c>
      <c r="D8" s="37" t="s">
        <v>16</v>
      </c>
      <c r="E8" s="66">
        <v>1</v>
      </c>
      <c r="F8" s="67">
        <v>2</v>
      </c>
      <c r="G8" s="67">
        <v>3</v>
      </c>
      <c r="H8" s="67">
        <v>4</v>
      </c>
      <c r="I8" s="67">
        <v>5</v>
      </c>
      <c r="J8" s="67">
        <v>6</v>
      </c>
      <c r="K8" s="68">
        <v>7</v>
      </c>
      <c r="L8" s="37" t="s">
        <v>17</v>
      </c>
      <c r="M8" s="43" t="s">
        <v>17</v>
      </c>
      <c r="N8" s="37" t="s">
        <v>18</v>
      </c>
      <c r="O8" s="37" t="s">
        <v>30</v>
      </c>
      <c r="P8" s="34"/>
    </row>
    <row r="9" spans="2:16" x14ac:dyDescent="0.2">
      <c r="B9" s="14">
        <v>1</v>
      </c>
      <c r="C9" s="72" t="s">
        <v>55</v>
      </c>
      <c r="D9" s="98" t="s">
        <v>56</v>
      </c>
      <c r="E9" s="61">
        <v>180</v>
      </c>
      <c r="F9" s="62">
        <v>180</v>
      </c>
      <c r="G9" s="62">
        <v>180</v>
      </c>
      <c r="H9" s="62">
        <v>180</v>
      </c>
      <c r="I9" s="62">
        <v>180</v>
      </c>
      <c r="J9" s="44"/>
      <c r="K9" s="49"/>
      <c r="L9" s="30">
        <v>0</v>
      </c>
      <c r="M9" s="7"/>
      <c r="N9" s="46">
        <f t="shared" ref="N9:N20" si="0">SUM(E9:I9)</f>
        <v>900</v>
      </c>
      <c r="O9" s="160">
        <v>50</v>
      </c>
    </row>
    <row r="10" spans="2:16" x14ac:dyDescent="0.2">
      <c r="B10" s="14">
        <v>2</v>
      </c>
      <c r="C10" s="72" t="s">
        <v>121</v>
      </c>
      <c r="D10" s="97" t="s">
        <v>156</v>
      </c>
      <c r="E10" s="61">
        <v>180</v>
      </c>
      <c r="F10" s="62">
        <v>180</v>
      </c>
      <c r="G10" s="62">
        <v>180</v>
      </c>
      <c r="H10" s="62">
        <v>180</v>
      </c>
      <c r="I10" s="62">
        <v>180</v>
      </c>
      <c r="J10" s="44"/>
      <c r="K10" s="49"/>
      <c r="L10" s="30">
        <v>0</v>
      </c>
      <c r="M10" s="7"/>
      <c r="N10" s="46">
        <f t="shared" si="0"/>
        <v>900</v>
      </c>
      <c r="O10" s="160">
        <v>50</v>
      </c>
    </row>
    <row r="11" spans="2:16" x14ac:dyDescent="0.2">
      <c r="B11" s="14">
        <v>3</v>
      </c>
      <c r="C11" s="72" t="s">
        <v>118</v>
      </c>
      <c r="D11" s="97" t="s">
        <v>155</v>
      </c>
      <c r="E11" s="75">
        <v>160</v>
      </c>
      <c r="F11" s="62">
        <v>180</v>
      </c>
      <c r="G11" s="62">
        <v>180</v>
      </c>
      <c r="H11" s="62">
        <v>180</v>
      </c>
      <c r="I11" s="62">
        <v>180</v>
      </c>
      <c r="J11" s="44"/>
      <c r="K11" s="49"/>
      <c r="L11" s="30"/>
      <c r="M11" s="7"/>
      <c r="N11" s="46">
        <f t="shared" si="0"/>
        <v>880</v>
      </c>
      <c r="O11">
        <v>35</v>
      </c>
    </row>
    <row r="12" spans="2:16" x14ac:dyDescent="0.2">
      <c r="B12" s="14">
        <v>4</v>
      </c>
      <c r="C12" s="72" t="s">
        <v>39</v>
      </c>
      <c r="D12" s="98" t="s">
        <v>40</v>
      </c>
      <c r="E12" s="61">
        <v>180</v>
      </c>
      <c r="F12" s="62">
        <v>180</v>
      </c>
      <c r="G12" s="62">
        <v>180</v>
      </c>
      <c r="H12" s="62">
        <v>180</v>
      </c>
      <c r="I12" s="76">
        <v>130</v>
      </c>
      <c r="J12" s="44"/>
      <c r="K12" s="49"/>
      <c r="L12" s="30"/>
      <c r="M12" s="7"/>
      <c r="N12" s="46">
        <f t="shared" si="0"/>
        <v>850</v>
      </c>
      <c r="O12">
        <v>30</v>
      </c>
    </row>
    <row r="13" spans="2:16" x14ac:dyDescent="0.2">
      <c r="B13" s="14">
        <v>5</v>
      </c>
      <c r="C13" s="72" t="s">
        <v>41</v>
      </c>
      <c r="D13" s="98" t="s">
        <v>42</v>
      </c>
      <c r="E13" s="61">
        <v>180</v>
      </c>
      <c r="F13" s="62">
        <v>180</v>
      </c>
      <c r="G13" s="62">
        <v>180</v>
      </c>
      <c r="H13" s="62">
        <v>180</v>
      </c>
      <c r="I13" s="76">
        <v>121</v>
      </c>
      <c r="J13" s="44"/>
      <c r="K13" s="49"/>
      <c r="L13" s="30"/>
      <c r="M13" s="7"/>
      <c r="N13" s="46">
        <f t="shared" si="0"/>
        <v>841</v>
      </c>
      <c r="O13">
        <v>25</v>
      </c>
    </row>
    <row r="14" spans="2:16" x14ac:dyDescent="0.2">
      <c r="B14" s="14">
        <v>6</v>
      </c>
      <c r="C14" s="10" t="s">
        <v>47</v>
      </c>
      <c r="D14" s="97" t="s">
        <v>48</v>
      </c>
      <c r="E14" s="29">
        <v>180</v>
      </c>
      <c r="F14" s="94">
        <v>109</v>
      </c>
      <c r="G14" s="30">
        <v>180</v>
      </c>
      <c r="H14" s="30">
        <v>180</v>
      </c>
      <c r="I14" s="30">
        <v>180</v>
      </c>
      <c r="J14" s="47"/>
      <c r="K14" s="51"/>
      <c r="L14" s="47"/>
      <c r="M14" s="52"/>
      <c r="N14" s="46">
        <f t="shared" si="0"/>
        <v>829</v>
      </c>
      <c r="O14">
        <v>24</v>
      </c>
    </row>
    <row r="15" spans="2:16" x14ac:dyDescent="0.2">
      <c r="B15" s="14">
        <v>7</v>
      </c>
      <c r="C15" s="72" t="s">
        <v>153</v>
      </c>
      <c r="D15" s="98" t="s">
        <v>44</v>
      </c>
      <c r="E15" s="61">
        <v>180</v>
      </c>
      <c r="F15" s="62">
        <v>180</v>
      </c>
      <c r="G15" s="62">
        <v>180</v>
      </c>
      <c r="H15" s="62">
        <v>180</v>
      </c>
      <c r="I15" s="76">
        <v>92</v>
      </c>
      <c r="J15" s="44"/>
      <c r="K15" s="49"/>
      <c r="L15" s="30"/>
      <c r="M15" s="7"/>
      <c r="N15" s="46">
        <f t="shared" si="0"/>
        <v>812</v>
      </c>
      <c r="O15">
        <v>23</v>
      </c>
    </row>
    <row r="16" spans="2:16" x14ac:dyDescent="0.2">
      <c r="B16" s="14">
        <v>8</v>
      </c>
      <c r="C16" s="72" t="s">
        <v>45</v>
      </c>
      <c r="D16" s="97" t="s">
        <v>46</v>
      </c>
      <c r="E16" s="61">
        <v>180</v>
      </c>
      <c r="F16" s="62">
        <v>180</v>
      </c>
      <c r="G16" s="76">
        <v>144</v>
      </c>
      <c r="H16" s="76">
        <v>70</v>
      </c>
      <c r="I16" s="62">
        <v>180</v>
      </c>
      <c r="J16" s="44"/>
      <c r="K16" s="49"/>
      <c r="L16" s="30"/>
      <c r="M16" s="7"/>
      <c r="N16" s="46">
        <f t="shared" si="0"/>
        <v>754</v>
      </c>
      <c r="O16">
        <v>21</v>
      </c>
    </row>
    <row r="17" spans="2:15" x14ac:dyDescent="0.2">
      <c r="B17" s="14">
        <v>9</v>
      </c>
      <c r="C17" s="72" t="s">
        <v>51</v>
      </c>
      <c r="D17" s="98" t="s">
        <v>52</v>
      </c>
      <c r="E17" s="61">
        <v>180</v>
      </c>
      <c r="F17" s="62">
        <v>180</v>
      </c>
      <c r="G17" s="76">
        <v>115</v>
      </c>
      <c r="H17" s="76">
        <v>95</v>
      </c>
      <c r="I17" s="62">
        <v>180</v>
      </c>
      <c r="J17" s="44"/>
      <c r="K17" s="49"/>
      <c r="L17" s="30"/>
      <c r="M17" s="7"/>
      <c r="N17" s="46">
        <f t="shared" si="0"/>
        <v>750</v>
      </c>
      <c r="O17">
        <v>21</v>
      </c>
    </row>
    <row r="18" spans="2:15" x14ac:dyDescent="0.2">
      <c r="B18" s="14">
        <v>10</v>
      </c>
      <c r="C18" s="72" t="s">
        <v>49</v>
      </c>
      <c r="D18" s="98" t="s">
        <v>50</v>
      </c>
      <c r="E18" s="61">
        <v>180</v>
      </c>
      <c r="F18" s="76">
        <v>167</v>
      </c>
      <c r="G18" s="62">
        <v>180</v>
      </c>
      <c r="H18" s="76">
        <v>143</v>
      </c>
      <c r="I18" s="76" t="s">
        <v>78</v>
      </c>
      <c r="J18" s="44"/>
      <c r="K18" s="45"/>
      <c r="L18" s="1"/>
      <c r="M18" s="14"/>
      <c r="N18" s="46">
        <f t="shared" si="0"/>
        <v>670</v>
      </c>
      <c r="O18">
        <v>19</v>
      </c>
    </row>
    <row r="19" spans="2:15" x14ac:dyDescent="0.2">
      <c r="B19" s="14">
        <v>11</v>
      </c>
      <c r="C19" s="10" t="s">
        <v>63</v>
      </c>
      <c r="D19" s="98" t="s">
        <v>64</v>
      </c>
      <c r="E19" s="61">
        <v>180</v>
      </c>
      <c r="F19" s="62">
        <v>180</v>
      </c>
      <c r="G19" s="76">
        <v>8</v>
      </c>
      <c r="H19" s="76">
        <v>147</v>
      </c>
      <c r="I19" s="76" t="s">
        <v>78</v>
      </c>
      <c r="J19" s="47"/>
      <c r="K19" s="51"/>
      <c r="L19" s="47"/>
      <c r="M19" s="52"/>
      <c r="N19" s="46">
        <f t="shared" si="0"/>
        <v>515</v>
      </c>
      <c r="O19">
        <v>18</v>
      </c>
    </row>
    <row r="20" spans="2:15" x14ac:dyDescent="0.2">
      <c r="B20" s="14">
        <v>12</v>
      </c>
      <c r="C20" s="10" t="s">
        <v>154</v>
      </c>
      <c r="D20" s="97" t="s">
        <v>105</v>
      </c>
      <c r="E20" s="75">
        <v>33</v>
      </c>
      <c r="F20" s="76">
        <v>73</v>
      </c>
      <c r="G20" s="76" t="s">
        <v>78</v>
      </c>
      <c r="H20" s="76" t="s">
        <v>78</v>
      </c>
      <c r="I20" s="76" t="s">
        <v>78</v>
      </c>
      <c r="J20" s="47"/>
      <c r="K20" s="51"/>
      <c r="L20" s="1"/>
      <c r="M20" s="14"/>
      <c r="N20" s="46">
        <f t="shared" si="0"/>
        <v>106</v>
      </c>
    </row>
    <row r="21" spans="2:15" ht="13.5" thickBot="1" x14ac:dyDescent="0.25">
      <c r="B21" s="14"/>
      <c r="C21" s="12"/>
      <c r="D21" s="206"/>
      <c r="E21" s="23"/>
      <c r="F21" s="138"/>
      <c r="G21" s="138"/>
      <c r="H21" s="138"/>
      <c r="I21" s="138"/>
      <c r="J21" s="138"/>
      <c r="K21" s="25"/>
      <c r="L21" s="138"/>
      <c r="M21" s="15"/>
      <c r="N21" s="46"/>
    </row>
    <row r="22" spans="2:15" ht="13.5" thickBot="1" x14ac:dyDescent="0.25">
      <c r="B22" s="247" t="s">
        <v>123</v>
      </c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9"/>
    </row>
    <row r="23" spans="2:15" x14ac:dyDescent="0.2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2:15" x14ac:dyDescent="0.2"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  <row r="25" spans="2:15" ht="13.5" thickBot="1" x14ac:dyDescent="0.25">
      <c r="B25" s="250" t="s">
        <v>28</v>
      </c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</row>
    <row r="26" spans="2:15" ht="13.5" thickBot="1" x14ac:dyDescent="0.25">
      <c r="B26" s="37" t="s">
        <v>14</v>
      </c>
      <c r="C26" s="37" t="s">
        <v>15</v>
      </c>
      <c r="D26" s="37" t="s">
        <v>16</v>
      </c>
      <c r="E26" s="66">
        <v>1</v>
      </c>
      <c r="F26" s="67">
        <v>2</v>
      </c>
      <c r="G26" s="67">
        <v>3</v>
      </c>
      <c r="H26" s="67">
        <v>4</v>
      </c>
      <c r="I26" s="67">
        <v>5</v>
      </c>
      <c r="J26" s="67">
        <v>6</v>
      </c>
      <c r="K26" s="68">
        <v>7</v>
      </c>
      <c r="L26" s="37" t="s">
        <v>17</v>
      </c>
      <c r="M26" s="43" t="s">
        <v>17</v>
      </c>
      <c r="N26" s="37" t="s">
        <v>18</v>
      </c>
    </row>
    <row r="27" spans="2:15" x14ac:dyDescent="0.2">
      <c r="B27" s="14"/>
      <c r="C27" s="72"/>
      <c r="D27" s="81"/>
      <c r="E27" s="61"/>
      <c r="F27" s="62"/>
      <c r="G27" s="62"/>
      <c r="H27" s="76"/>
      <c r="I27" s="62"/>
      <c r="J27" s="47"/>
      <c r="K27" s="51"/>
      <c r="L27" s="1"/>
      <c r="M27" s="14"/>
      <c r="N27" s="46"/>
    </row>
    <row r="28" spans="2:15" x14ac:dyDescent="0.2">
      <c r="B28" s="14"/>
      <c r="C28" s="72"/>
      <c r="D28" s="81"/>
      <c r="E28" s="61"/>
      <c r="F28" s="62"/>
      <c r="G28" s="76"/>
      <c r="H28" s="62"/>
      <c r="I28" s="62"/>
      <c r="J28" s="44"/>
      <c r="K28" s="49"/>
      <c r="L28" s="30"/>
      <c r="M28" s="7"/>
      <c r="N28" s="46"/>
    </row>
    <row r="29" spans="2:15" x14ac:dyDescent="0.2">
      <c r="B29" s="14"/>
      <c r="C29" s="72"/>
      <c r="D29" s="82"/>
      <c r="E29" s="61"/>
      <c r="F29" s="62"/>
      <c r="G29" s="76"/>
      <c r="H29" s="76"/>
      <c r="I29" s="76"/>
      <c r="J29" s="44"/>
      <c r="K29" s="45"/>
      <c r="L29" s="1"/>
      <c r="M29" s="14"/>
      <c r="N29" s="46"/>
    </row>
    <row r="30" spans="2:15" x14ac:dyDescent="0.2">
      <c r="B30" s="14"/>
      <c r="C30" s="10"/>
      <c r="D30" s="34"/>
      <c r="E30" s="75"/>
      <c r="F30" s="62"/>
      <c r="G30" s="76"/>
      <c r="H30" s="76"/>
      <c r="I30" s="76"/>
      <c r="J30" s="47"/>
      <c r="K30" s="51"/>
      <c r="L30" s="47"/>
      <c r="M30" s="52"/>
      <c r="N30" s="46"/>
    </row>
    <row r="31" spans="2:15" x14ac:dyDescent="0.2">
      <c r="B31" s="14"/>
      <c r="C31" s="10"/>
      <c r="D31" s="53"/>
      <c r="E31" s="54"/>
      <c r="F31" s="44"/>
      <c r="G31" s="47"/>
      <c r="H31" s="30"/>
      <c r="I31" s="1"/>
      <c r="J31" s="47"/>
      <c r="K31" s="51"/>
      <c r="L31" s="47"/>
      <c r="M31" s="52"/>
      <c r="N31" s="55"/>
    </row>
    <row r="32" spans="2:15" ht="13.5" thickBot="1" x14ac:dyDescent="0.25">
      <c r="B32" s="14"/>
      <c r="C32" s="12"/>
      <c r="D32" s="56"/>
      <c r="E32" s="23"/>
      <c r="F32" s="138"/>
      <c r="G32" s="138"/>
      <c r="H32" s="138"/>
      <c r="I32" s="138"/>
      <c r="J32" s="138"/>
      <c r="K32" s="25"/>
      <c r="L32" s="138"/>
      <c r="M32" s="15"/>
      <c r="N32" s="57"/>
    </row>
    <row r="33" spans="2:15" ht="13.5" thickBot="1" x14ac:dyDescent="0.25">
      <c r="B33" s="247" t="s">
        <v>95</v>
      </c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9"/>
    </row>
    <row r="34" spans="2:15" x14ac:dyDescent="0.2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5" x14ac:dyDescent="0.2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</row>
    <row r="36" spans="2:15" ht="13.5" thickBot="1" x14ac:dyDescent="0.25">
      <c r="B36" s="250" t="s">
        <v>20</v>
      </c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</row>
    <row r="37" spans="2:15" ht="13.5" thickBot="1" x14ac:dyDescent="0.25">
      <c r="B37" s="37" t="s">
        <v>14</v>
      </c>
      <c r="C37" s="37" t="s">
        <v>15</v>
      </c>
      <c r="D37" s="37" t="s">
        <v>16</v>
      </c>
      <c r="E37" s="43">
        <v>1</v>
      </c>
      <c r="F37" s="67">
        <v>2</v>
      </c>
      <c r="G37" s="67">
        <v>3</v>
      </c>
      <c r="H37" s="67">
        <v>4</v>
      </c>
      <c r="I37" s="67">
        <v>5</v>
      </c>
      <c r="J37" s="67">
        <v>6</v>
      </c>
      <c r="K37" s="68">
        <v>7</v>
      </c>
      <c r="L37" s="37" t="s">
        <v>17</v>
      </c>
      <c r="M37" s="37" t="s">
        <v>17</v>
      </c>
      <c r="N37" s="37" t="s">
        <v>18</v>
      </c>
    </row>
    <row r="38" spans="2:15" x14ac:dyDescent="0.2">
      <c r="B38" s="14">
        <v>1</v>
      </c>
      <c r="C38" s="72" t="s">
        <v>67</v>
      </c>
      <c r="D38" s="81" t="s">
        <v>68</v>
      </c>
      <c r="E38" s="61">
        <v>180</v>
      </c>
      <c r="F38" s="62">
        <v>180</v>
      </c>
      <c r="G38" s="62">
        <v>180</v>
      </c>
      <c r="H38" s="76">
        <v>155</v>
      </c>
      <c r="I38" s="62">
        <v>180</v>
      </c>
      <c r="J38" s="47"/>
      <c r="K38" s="51"/>
      <c r="L38" s="1"/>
      <c r="M38" s="14"/>
      <c r="N38" s="46">
        <f>SUM(E38:I38)</f>
        <v>875</v>
      </c>
      <c r="O38">
        <v>52</v>
      </c>
    </row>
    <row r="39" spans="2:15" x14ac:dyDescent="0.2">
      <c r="B39" s="14">
        <v>2</v>
      </c>
      <c r="C39" s="72" t="s">
        <v>158</v>
      </c>
      <c r="D39" s="81" t="s">
        <v>132</v>
      </c>
      <c r="E39" s="61">
        <v>180</v>
      </c>
      <c r="F39" s="62">
        <v>180</v>
      </c>
      <c r="G39" s="76">
        <v>149</v>
      </c>
      <c r="H39" s="62">
        <v>180</v>
      </c>
      <c r="I39" s="62">
        <v>180</v>
      </c>
      <c r="J39" s="44"/>
      <c r="K39" s="49"/>
      <c r="L39" s="30"/>
      <c r="M39" s="7"/>
      <c r="N39" s="46">
        <f t="shared" ref="N39:N40" si="1">SUM(E39:I39)</f>
        <v>869</v>
      </c>
      <c r="O39">
        <v>42</v>
      </c>
    </row>
    <row r="40" spans="2:15" x14ac:dyDescent="0.2">
      <c r="B40" s="14">
        <v>3</v>
      </c>
      <c r="C40" s="72" t="s">
        <v>73</v>
      </c>
      <c r="D40" s="82" t="s">
        <v>74</v>
      </c>
      <c r="E40" s="61">
        <v>180</v>
      </c>
      <c r="F40" s="62">
        <v>180</v>
      </c>
      <c r="G40" s="76">
        <v>134</v>
      </c>
      <c r="H40" s="76" t="s">
        <v>78</v>
      </c>
      <c r="I40" s="76" t="s">
        <v>78</v>
      </c>
      <c r="J40" s="44"/>
      <c r="K40" s="45"/>
      <c r="L40" s="1"/>
      <c r="M40" s="14"/>
      <c r="N40" s="46">
        <f t="shared" si="1"/>
        <v>494</v>
      </c>
    </row>
    <row r="41" spans="2:15" x14ac:dyDescent="0.2">
      <c r="B41" s="10"/>
      <c r="C41" s="10"/>
      <c r="D41" s="64"/>
      <c r="E41" s="61"/>
      <c r="F41" s="62"/>
      <c r="G41" s="62"/>
      <c r="H41" s="62"/>
      <c r="I41" s="76"/>
      <c r="J41" s="44"/>
      <c r="K41" s="49"/>
      <c r="L41" s="30"/>
      <c r="M41" s="7"/>
      <c r="N41" s="46"/>
    </row>
    <row r="42" spans="2:15" x14ac:dyDescent="0.2">
      <c r="B42" s="14"/>
      <c r="C42" s="10"/>
      <c r="D42" s="53"/>
      <c r="E42" s="54"/>
      <c r="F42" s="44"/>
      <c r="G42" s="47"/>
      <c r="H42" s="30"/>
      <c r="I42" s="1"/>
      <c r="J42" s="47"/>
      <c r="K42" s="51"/>
      <c r="L42" s="47"/>
      <c r="M42" s="52"/>
      <c r="N42" s="55"/>
    </row>
    <row r="43" spans="2:15" ht="13.5" thickBot="1" x14ac:dyDescent="0.25">
      <c r="B43" s="14"/>
      <c r="C43" s="12"/>
      <c r="D43" s="56"/>
      <c r="E43" s="23"/>
      <c r="F43" s="138"/>
      <c r="G43" s="138"/>
      <c r="H43" s="138"/>
      <c r="I43" s="138"/>
      <c r="J43" s="138"/>
      <c r="K43" s="25"/>
      <c r="L43" s="138"/>
      <c r="M43" s="15"/>
      <c r="N43" s="57"/>
    </row>
    <row r="44" spans="2:15" ht="13.5" thickBot="1" x14ac:dyDescent="0.25">
      <c r="B44" s="247" t="s">
        <v>95</v>
      </c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9"/>
    </row>
    <row r="46" spans="2:15" s="69" customFormat="1" x14ac:dyDescent="0.2"/>
    <row r="47" spans="2:15" ht="13.5" thickBot="1" x14ac:dyDescent="0.25">
      <c r="B47" s="250" t="s">
        <v>21</v>
      </c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</row>
    <row r="48" spans="2:15" ht="13.5" thickBot="1" x14ac:dyDescent="0.25">
      <c r="B48" s="37" t="s">
        <v>14</v>
      </c>
      <c r="C48" s="37" t="s">
        <v>15</v>
      </c>
      <c r="D48" s="37" t="s">
        <v>16</v>
      </c>
      <c r="E48" s="38">
        <v>1</v>
      </c>
      <c r="F48" s="39">
        <v>2</v>
      </c>
      <c r="G48" s="39">
        <v>3</v>
      </c>
      <c r="H48" s="39">
        <v>4</v>
      </c>
      <c r="I48" s="39">
        <v>5</v>
      </c>
      <c r="J48" s="39">
        <v>6</v>
      </c>
      <c r="K48" s="40">
        <v>7</v>
      </c>
      <c r="L48" s="41" t="s">
        <v>17</v>
      </c>
      <c r="M48" s="42" t="s">
        <v>17</v>
      </c>
      <c r="N48" s="37" t="s">
        <v>18</v>
      </c>
    </row>
    <row r="49" spans="2:15" x14ac:dyDescent="0.2">
      <c r="B49" s="9">
        <v>1</v>
      </c>
      <c r="C49" s="71" t="s">
        <v>87</v>
      </c>
      <c r="D49" s="77" t="s">
        <v>88</v>
      </c>
      <c r="E49" s="59">
        <v>120</v>
      </c>
      <c r="F49" s="60">
        <v>120</v>
      </c>
      <c r="G49" s="60">
        <v>120</v>
      </c>
      <c r="H49" s="78">
        <v>107</v>
      </c>
      <c r="I49" s="60">
        <v>120</v>
      </c>
      <c r="J49" s="32"/>
      <c r="K49" s="33"/>
      <c r="L49" s="201"/>
      <c r="M49" s="13"/>
      <c r="N49" s="46">
        <f>SUM(E49:I49)</f>
        <v>587</v>
      </c>
      <c r="O49">
        <v>51</v>
      </c>
    </row>
    <row r="50" spans="2:15" x14ac:dyDescent="0.2">
      <c r="B50" s="10">
        <v>2</v>
      </c>
      <c r="C50" s="72" t="s">
        <v>85</v>
      </c>
      <c r="D50" s="81" t="s">
        <v>86</v>
      </c>
      <c r="E50" s="61">
        <v>120</v>
      </c>
      <c r="F50" s="76">
        <v>115</v>
      </c>
      <c r="G50" s="76">
        <v>96</v>
      </c>
      <c r="H50" s="62">
        <v>120</v>
      </c>
      <c r="I50" s="76">
        <v>7</v>
      </c>
      <c r="J50" s="47"/>
      <c r="K50" s="51"/>
      <c r="L50" s="47"/>
      <c r="M50" s="52"/>
      <c r="N50" s="46">
        <f>SUM(E50:I50)</f>
        <v>458</v>
      </c>
      <c r="O50">
        <v>40</v>
      </c>
    </row>
    <row r="51" spans="2:15" x14ac:dyDescent="0.2">
      <c r="B51" s="14"/>
      <c r="C51" s="10"/>
      <c r="D51" s="53"/>
      <c r="E51" s="54"/>
      <c r="F51" s="44"/>
      <c r="G51" s="47"/>
      <c r="H51" s="30"/>
      <c r="I51" s="1"/>
      <c r="J51" s="47"/>
      <c r="K51" s="51"/>
      <c r="L51" s="47"/>
      <c r="M51" s="52"/>
      <c r="N51" s="55"/>
    </row>
    <row r="52" spans="2:15" ht="13.5" thickBot="1" x14ac:dyDescent="0.25">
      <c r="B52" s="14"/>
      <c r="C52" s="12"/>
      <c r="D52" s="56"/>
      <c r="E52" s="23"/>
      <c r="F52" s="138"/>
      <c r="G52" s="138"/>
      <c r="H52" s="138"/>
      <c r="I52" s="138"/>
      <c r="J52" s="138"/>
      <c r="K52" s="25"/>
      <c r="L52" s="138"/>
      <c r="M52" s="15"/>
      <c r="N52" s="57"/>
    </row>
    <row r="53" spans="2:15" ht="13.5" thickBot="1" x14ac:dyDescent="0.25">
      <c r="B53" s="247" t="s">
        <v>95</v>
      </c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9"/>
    </row>
    <row r="56" spans="2:15" ht="13.5" thickBot="1" x14ac:dyDescent="0.25">
      <c r="B56" s="250" t="s">
        <v>22</v>
      </c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</row>
    <row r="57" spans="2:15" ht="13.5" thickBot="1" x14ac:dyDescent="0.25">
      <c r="B57" s="37" t="s">
        <v>14</v>
      </c>
      <c r="C57" s="37" t="s">
        <v>15</v>
      </c>
      <c r="D57" s="37" t="s">
        <v>16</v>
      </c>
      <c r="E57" s="38">
        <v>1</v>
      </c>
      <c r="F57" s="39">
        <v>2</v>
      </c>
      <c r="G57" s="39">
        <v>3</v>
      </c>
      <c r="H57" s="39">
        <v>4</v>
      </c>
      <c r="I57" s="39">
        <v>5</v>
      </c>
      <c r="J57" s="39">
        <v>6</v>
      </c>
      <c r="K57" s="40">
        <v>7</v>
      </c>
      <c r="L57" s="41" t="s">
        <v>17</v>
      </c>
      <c r="M57" s="42" t="s">
        <v>17</v>
      </c>
      <c r="N57" s="37" t="s">
        <v>18</v>
      </c>
    </row>
    <row r="58" spans="2:15" x14ac:dyDescent="0.2">
      <c r="B58" s="127">
        <v>1</v>
      </c>
      <c r="C58" s="71" t="s">
        <v>93</v>
      </c>
      <c r="D58" s="96" t="s">
        <v>94</v>
      </c>
      <c r="E58" s="146">
        <v>0</v>
      </c>
      <c r="F58" s="26">
        <v>120</v>
      </c>
      <c r="G58" s="181">
        <v>84</v>
      </c>
      <c r="H58" s="26">
        <v>120</v>
      </c>
      <c r="I58" s="26">
        <v>120</v>
      </c>
      <c r="J58" s="26"/>
      <c r="K58" s="33"/>
      <c r="L58" s="32"/>
      <c r="M58" s="58"/>
      <c r="N58" s="46">
        <f>SUM(E58:I58)</f>
        <v>444</v>
      </c>
      <c r="O58">
        <v>50</v>
      </c>
    </row>
    <row r="59" spans="2:15" x14ac:dyDescent="0.2">
      <c r="B59" s="128"/>
      <c r="C59" s="72"/>
      <c r="D59" s="97"/>
      <c r="E59" s="75"/>
      <c r="F59" s="76"/>
      <c r="G59" s="76"/>
      <c r="H59" s="129"/>
      <c r="I59" s="76"/>
      <c r="J59" s="47"/>
      <c r="K59" s="51"/>
      <c r="L59" s="47"/>
      <c r="M59" s="52"/>
      <c r="N59" s="110"/>
    </row>
    <row r="60" spans="2:15" x14ac:dyDescent="0.2">
      <c r="B60" s="128"/>
      <c r="C60" s="72"/>
      <c r="D60" s="97"/>
      <c r="E60" s="61"/>
      <c r="F60" s="62"/>
      <c r="G60" s="62"/>
      <c r="H60" s="76"/>
      <c r="I60" s="76"/>
      <c r="J60" s="47"/>
      <c r="K60" s="51"/>
      <c r="L60" s="47"/>
      <c r="M60" s="52"/>
      <c r="N60" s="110"/>
    </row>
    <row r="61" spans="2:15" ht="13.5" thickBot="1" x14ac:dyDescent="0.25">
      <c r="B61" s="14"/>
      <c r="C61" s="12"/>
      <c r="D61" s="118"/>
      <c r="E61" s="23"/>
      <c r="F61" s="138"/>
      <c r="G61" s="138"/>
      <c r="H61" s="138"/>
      <c r="I61" s="138"/>
      <c r="J61" s="138"/>
      <c r="K61" s="25"/>
      <c r="L61" s="138"/>
      <c r="M61" s="15"/>
      <c r="N61" s="57"/>
    </row>
    <row r="62" spans="2:15" ht="13.5" thickBot="1" x14ac:dyDescent="0.25">
      <c r="B62" s="247" t="s">
        <v>131</v>
      </c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9"/>
    </row>
    <row r="65" spans="2:15" ht="13.5" thickBot="1" x14ac:dyDescent="0.25">
      <c r="B65" s="250" t="s">
        <v>23</v>
      </c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</row>
    <row r="66" spans="2:15" ht="13.5" thickBot="1" x14ac:dyDescent="0.25">
      <c r="B66" s="41" t="s">
        <v>14</v>
      </c>
      <c r="C66" s="41" t="s">
        <v>15</v>
      </c>
      <c r="D66" s="41" t="s">
        <v>16</v>
      </c>
      <c r="E66" s="38">
        <v>1</v>
      </c>
      <c r="F66" s="39">
        <v>2</v>
      </c>
      <c r="G66" s="39">
        <v>3</v>
      </c>
      <c r="H66" s="39">
        <v>4</v>
      </c>
      <c r="I66" s="39">
        <v>5</v>
      </c>
      <c r="J66" s="39">
        <v>6</v>
      </c>
      <c r="K66" s="40">
        <v>7</v>
      </c>
      <c r="L66" s="41" t="s">
        <v>17</v>
      </c>
      <c r="M66" s="42" t="s">
        <v>17</v>
      </c>
      <c r="N66" s="41" t="s">
        <v>18</v>
      </c>
    </row>
    <row r="67" spans="2:15" x14ac:dyDescent="0.2">
      <c r="B67" s="119">
        <v>1</v>
      </c>
      <c r="C67" s="185" t="s">
        <v>111</v>
      </c>
      <c r="D67" s="186" t="s">
        <v>84</v>
      </c>
      <c r="E67" s="73">
        <v>120</v>
      </c>
      <c r="F67" s="73">
        <v>120</v>
      </c>
      <c r="G67" s="204">
        <v>86</v>
      </c>
      <c r="H67" s="73">
        <v>120</v>
      </c>
      <c r="I67" s="73">
        <v>120</v>
      </c>
      <c r="J67" s="73"/>
      <c r="K67" s="73"/>
      <c r="L67" s="186"/>
      <c r="M67" s="205"/>
      <c r="N67" s="202">
        <f>SUM(E67:I67)</f>
        <v>566</v>
      </c>
      <c r="O67">
        <v>51</v>
      </c>
    </row>
    <row r="68" spans="2:15" x14ac:dyDescent="0.2">
      <c r="B68" s="120">
        <v>2</v>
      </c>
      <c r="C68" s="113" t="s">
        <v>83</v>
      </c>
      <c r="D68" s="107" t="s">
        <v>80</v>
      </c>
      <c r="E68" s="76">
        <v>98</v>
      </c>
      <c r="F68" s="62">
        <v>120</v>
      </c>
      <c r="G68" s="62">
        <v>120</v>
      </c>
      <c r="H68" s="62">
        <v>120</v>
      </c>
      <c r="I68" s="76">
        <v>25</v>
      </c>
      <c r="J68" s="47"/>
      <c r="K68" s="47"/>
      <c r="L68" s="107"/>
      <c r="M68" s="97"/>
      <c r="N68" s="203">
        <f>SUM(E68:I68)</f>
        <v>483</v>
      </c>
      <c r="O68">
        <v>41</v>
      </c>
    </row>
    <row r="69" spans="2:15" ht="13.5" thickBot="1" x14ac:dyDescent="0.25">
      <c r="B69" s="122"/>
      <c r="C69" s="117"/>
      <c r="D69" s="116"/>
      <c r="E69" s="108"/>
      <c r="F69" s="108"/>
      <c r="G69" s="108"/>
      <c r="H69" s="108"/>
      <c r="I69" s="108"/>
      <c r="J69" s="108"/>
      <c r="K69" s="108"/>
      <c r="L69" s="116"/>
      <c r="M69" s="118"/>
      <c r="N69" s="124"/>
    </row>
    <row r="70" spans="2:15" ht="13.5" thickBot="1" x14ac:dyDescent="0.25">
      <c r="B70" s="247" t="s">
        <v>95</v>
      </c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51"/>
    </row>
    <row r="73" spans="2:15" ht="13.5" thickBot="1" x14ac:dyDescent="0.25">
      <c r="B73" s="250" t="s">
        <v>24</v>
      </c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</row>
    <row r="74" spans="2:15" ht="13.5" thickBot="1" x14ac:dyDescent="0.25">
      <c r="B74" s="37" t="s">
        <v>14</v>
      </c>
      <c r="C74" s="37" t="s">
        <v>15</v>
      </c>
      <c r="D74" s="37" t="s">
        <v>16</v>
      </c>
      <c r="E74" s="66">
        <v>1</v>
      </c>
      <c r="F74" s="67">
        <v>2</v>
      </c>
      <c r="G74" s="67">
        <v>3</v>
      </c>
      <c r="H74" s="67">
        <v>4</v>
      </c>
      <c r="I74" s="67">
        <v>5</v>
      </c>
      <c r="J74" s="67">
        <v>6</v>
      </c>
      <c r="K74" s="68">
        <v>7</v>
      </c>
      <c r="L74" s="37" t="s">
        <v>17</v>
      </c>
      <c r="M74" s="43" t="s">
        <v>17</v>
      </c>
      <c r="N74" s="41" t="s">
        <v>18</v>
      </c>
    </row>
    <row r="75" spans="2:15" x14ac:dyDescent="0.2">
      <c r="B75" s="128">
        <v>1</v>
      </c>
      <c r="C75" s="72" t="s">
        <v>101</v>
      </c>
      <c r="D75" s="97" t="s">
        <v>107</v>
      </c>
      <c r="E75" s="29">
        <v>90</v>
      </c>
      <c r="F75" s="94">
        <v>39</v>
      </c>
      <c r="G75" s="30">
        <v>90</v>
      </c>
      <c r="H75" s="30"/>
      <c r="I75" s="1"/>
      <c r="J75" s="47"/>
      <c r="K75" s="51"/>
      <c r="L75" s="47"/>
      <c r="M75" s="145"/>
      <c r="N75" s="202">
        <f>SUM(E75:I75)</f>
        <v>219</v>
      </c>
      <c r="O75">
        <v>51</v>
      </c>
    </row>
    <row r="76" spans="2:15" x14ac:dyDescent="0.2">
      <c r="B76" s="128">
        <v>2</v>
      </c>
      <c r="C76" s="72" t="s">
        <v>150</v>
      </c>
      <c r="D76" s="97" t="s">
        <v>107</v>
      </c>
      <c r="E76" s="75">
        <v>36</v>
      </c>
      <c r="F76" s="76">
        <v>40</v>
      </c>
      <c r="G76" s="76">
        <v>63</v>
      </c>
      <c r="H76" s="62"/>
      <c r="I76" s="48"/>
      <c r="J76" s="47"/>
      <c r="K76" s="51"/>
      <c r="L76" s="47"/>
      <c r="M76" s="145"/>
      <c r="N76" s="203">
        <f t="shared" ref="N76:N79" si="2">SUM(E76:I76)</f>
        <v>139</v>
      </c>
      <c r="O76">
        <v>41</v>
      </c>
    </row>
    <row r="77" spans="2:15" x14ac:dyDescent="0.2">
      <c r="B77" s="128">
        <v>3</v>
      </c>
      <c r="C77" s="72" t="s">
        <v>151</v>
      </c>
      <c r="D77" s="97" t="s">
        <v>107</v>
      </c>
      <c r="E77" s="75">
        <v>3</v>
      </c>
      <c r="F77" s="76">
        <v>50</v>
      </c>
      <c r="G77" s="76">
        <v>50</v>
      </c>
      <c r="H77" s="62"/>
      <c r="I77" s="48"/>
      <c r="J77" s="47"/>
      <c r="K77" s="51"/>
      <c r="L77" s="47"/>
      <c r="M77" s="145"/>
      <c r="N77" s="203">
        <f t="shared" si="2"/>
        <v>103</v>
      </c>
      <c r="O77">
        <v>31</v>
      </c>
    </row>
    <row r="78" spans="2:15" x14ac:dyDescent="0.2">
      <c r="B78" s="128">
        <v>4</v>
      </c>
      <c r="C78" s="72" t="s">
        <v>159</v>
      </c>
      <c r="D78" s="97" t="s">
        <v>107</v>
      </c>
      <c r="E78" s="75">
        <v>17</v>
      </c>
      <c r="F78" s="76">
        <v>16</v>
      </c>
      <c r="G78" s="76">
        <v>45</v>
      </c>
      <c r="H78" s="62"/>
      <c r="I78" s="48"/>
      <c r="J78" s="47"/>
      <c r="K78" s="51"/>
      <c r="L78" s="47"/>
      <c r="M78" s="145"/>
      <c r="N78" s="203">
        <f t="shared" si="2"/>
        <v>78</v>
      </c>
      <c r="O78">
        <v>26</v>
      </c>
    </row>
    <row r="79" spans="2:15" x14ac:dyDescent="0.2">
      <c r="B79" s="128">
        <v>5</v>
      </c>
      <c r="C79" s="72" t="s">
        <v>98</v>
      </c>
      <c r="D79" s="97" t="s">
        <v>109</v>
      </c>
      <c r="E79" s="75">
        <v>21</v>
      </c>
      <c r="F79" s="76">
        <v>28</v>
      </c>
      <c r="G79" s="76">
        <v>4</v>
      </c>
      <c r="H79" s="48"/>
      <c r="I79" s="48"/>
      <c r="J79" s="47"/>
      <c r="K79" s="51"/>
      <c r="L79" s="1"/>
      <c r="M79" s="19"/>
      <c r="N79" s="203">
        <f t="shared" si="2"/>
        <v>53</v>
      </c>
      <c r="O79">
        <v>21</v>
      </c>
    </row>
    <row r="80" spans="2:15" ht="13.5" thickBot="1" x14ac:dyDescent="0.25">
      <c r="B80" s="14"/>
      <c r="C80" s="12"/>
      <c r="D80" s="56"/>
      <c r="E80" s="23"/>
      <c r="F80" s="138"/>
      <c r="G80" s="138"/>
      <c r="H80" s="138"/>
      <c r="I80" s="138"/>
      <c r="J80" s="138"/>
      <c r="K80" s="25"/>
      <c r="L80" s="138"/>
      <c r="M80" s="23"/>
      <c r="N80" s="57"/>
    </row>
    <row r="81" spans="2:14" ht="13.5" thickBot="1" x14ac:dyDescent="0.25">
      <c r="B81" s="247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51"/>
    </row>
  </sheetData>
  <sortState ref="C49:N50">
    <sortCondition descending="1" ref="N49:N50"/>
  </sortState>
  <mergeCells count="15">
    <mergeCell ref="B70:N70"/>
    <mergeCell ref="B73:N73"/>
    <mergeCell ref="B81:N81"/>
    <mergeCell ref="B44:N44"/>
    <mergeCell ref="B47:N47"/>
    <mergeCell ref="B53:N53"/>
    <mergeCell ref="B56:N56"/>
    <mergeCell ref="B62:N62"/>
    <mergeCell ref="B65:N65"/>
    <mergeCell ref="B36:N36"/>
    <mergeCell ref="B4:N5"/>
    <mergeCell ref="B7:N7"/>
    <mergeCell ref="B22:N22"/>
    <mergeCell ref="B25:N25"/>
    <mergeCell ref="B33:N33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2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52" t="s">
        <v>160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</row>
    <row r="5" spans="2:16" x14ac:dyDescent="0.2"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7" spans="2:16" ht="13.5" thickBot="1" x14ac:dyDescent="0.25">
      <c r="B7" s="250" t="s">
        <v>19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2:16" ht="13.5" thickBot="1" x14ac:dyDescent="0.25">
      <c r="B8" s="37" t="s">
        <v>14</v>
      </c>
      <c r="C8" s="37" t="s">
        <v>15</v>
      </c>
      <c r="D8" s="37" t="s">
        <v>16</v>
      </c>
      <c r="E8" s="66">
        <v>1</v>
      </c>
      <c r="F8" s="67">
        <v>2</v>
      </c>
      <c r="G8" s="67">
        <v>3</v>
      </c>
      <c r="H8" s="67">
        <v>4</v>
      </c>
      <c r="I8" s="67">
        <v>5</v>
      </c>
      <c r="J8" s="67">
        <v>6</v>
      </c>
      <c r="K8" s="68">
        <v>7</v>
      </c>
      <c r="L8" s="37" t="s">
        <v>17</v>
      </c>
      <c r="M8" s="43" t="s">
        <v>17</v>
      </c>
      <c r="N8" s="37" t="s">
        <v>18</v>
      </c>
      <c r="O8" s="37" t="s">
        <v>30</v>
      </c>
      <c r="P8" s="34"/>
    </row>
    <row r="9" spans="2:16" x14ac:dyDescent="0.2">
      <c r="B9" s="10">
        <v>1</v>
      </c>
      <c r="C9" s="72" t="s">
        <v>63</v>
      </c>
      <c r="D9" s="98" t="s">
        <v>64</v>
      </c>
      <c r="E9" s="75">
        <v>205</v>
      </c>
      <c r="F9" s="76">
        <v>135</v>
      </c>
      <c r="G9" s="76">
        <v>179</v>
      </c>
      <c r="H9" s="76"/>
      <c r="I9" s="62"/>
      <c r="J9" s="44"/>
      <c r="K9" s="49"/>
      <c r="L9" s="30"/>
      <c r="M9" s="7"/>
      <c r="N9" s="46">
        <f t="shared" ref="N9:N16" si="0">SUM(E9:I9)</f>
        <v>519</v>
      </c>
    </row>
    <row r="10" spans="2:16" x14ac:dyDescent="0.2">
      <c r="B10" s="10">
        <v>2</v>
      </c>
      <c r="C10" s="72" t="s">
        <v>163</v>
      </c>
      <c r="D10" s="98" t="s">
        <v>164</v>
      </c>
      <c r="E10" s="75">
        <v>132</v>
      </c>
      <c r="F10" s="76">
        <v>72</v>
      </c>
      <c r="G10" s="76">
        <v>101</v>
      </c>
      <c r="H10" s="76"/>
      <c r="I10" s="62"/>
      <c r="J10" s="44"/>
      <c r="K10" s="49"/>
      <c r="L10" s="30"/>
      <c r="M10" s="7"/>
      <c r="N10" s="46">
        <f t="shared" si="0"/>
        <v>305</v>
      </c>
    </row>
    <row r="11" spans="2:16" x14ac:dyDescent="0.2">
      <c r="B11" s="10">
        <v>3</v>
      </c>
      <c r="C11" s="72" t="s">
        <v>161</v>
      </c>
      <c r="D11" s="98" t="s">
        <v>162</v>
      </c>
      <c r="E11" s="61">
        <v>210</v>
      </c>
      <c r="F11" s="76" t="s">
        <v>78</v>
      </c>
      <c r="G11" s="76" t="s">
        <v>78</v>
      </c>
      <c r="H11" s="76"/>
      <c r="I11" s="62"/>
      <c r="J11" s="44"/>
      <c r="K11" s="49"/>
      <c r="L11" s="30"/>
      <c r="M11" s="7"/>
      <c r="N11" s="46">
        <f t="shared" si="0"/>
        <v>210</v>
      </c>
    </row>
    <row r="12" spans="2:16" x14ac:dyDescent="0.2">
      <c r="B12" s="10"/>
      <c r="C12" s="72" t="s">
        <v>41</v>
      </c>
      <c r="D12" s="97" t="s">
        <v>42</v>
      </c>
      <c r="E12" s="61">
        <v>210</v>
      </c>
      <c r="F12" s="76" t="s">
        <v>78</v>
      </c>
      <c r="G12" s="76" t="s">
        <v>78</v>
      </c>
      <c r="H12" s="62"/>
      <c r="I12" s="62"/>
      <c r="J12" s="44"/>
      <c r="K12" s="49"/>
      <c r="L12" s="30"/>
      <c r="M12" s="7"/>
      <c r="N12" s="46">
        <f t="shared" si="0"/>
        <v>210</v>
      </c>
    </row>
    <row r="13" spans="2:16" x14ac:dyDescent="0.2">
      <c r="B13" s="10"/>
      <c r="C13" s="72" t="s">
        <v>49</v>
      </c>
      <c r="D13" s="98" t="s">
        <v>166</v>
      </c>
      <c r="E13" s="61">
        <v>210</v>
      </c>
      <c r="F13" s="76" t="s">
        <v>78</v>
      </c>
      <c r="G13" s="76" t="s">
        <v>78</v>
      </c>
      <c r="H13" s="62"/>
      <c r="I13" s="62"/>
      <c r="J13" s="44"/>
      <c r="K13" s="49"/>
      <c r="L13" s="30"/>
      <c r="M13" s="7"/>
      <c r="N13" s="46">
        <f t="shared" si="0"/>
        <v>210</v>
      </c>
    </row>
    <row r="14" spans="2:16" x14ac:dyDescent="0.2">
      <c r="B14" s="10"/>
      <c r="C14" s="72" t="s">
        <v>39</v>
      </c>
      <c r="D14" s="98" t="s">
        <v>167</v>
      </c>
      <c r="E14" s="61">
        <v>210</v>
      </c>
      <c r="F14" s="76" t="s">
        <v>78</v>
      </c>
      <c r="G14" s="76" t="s">
        <v>78</v>
      </c>
      <c r="H14" s="62"/>
      <c r="I14" s="62"/>
      <c r="J14" s="44"/>
      <c r="K14" s="49"/>
      <c r="L14" s="30"/>
      <c r="M14" s="7"/>
      <c r="N14" s="46">
        <f t="shared" si="0"/>
        <v>210</v>
      </c>
    </row>
    <row r="15" spans="2:16" x14ac:dyDescent="0.2">
      <c r="B15" s="10">
        <v>7</v>
      </c>
      <c r="C15" s="10" t="s">
        <v>45</v>
      </c>
      <c r="D15" s="99" t="s">
        <v>46</v>
      </c>
      <c r="E15" s="95">
        <v>193</v>
      </c>
      <c r="F15" s="94" t="s">
        <v>78</v>
      </c>
      <c r="G15" s="94" t="s">
        <v>78</v>
      </c>
      <c r="H15" s="94"/>
      <c r="I15" s="30"/>
      <c r="J15" s="47"/>
      <c r="K15" s="51"/>
      <c r="L15" s="47"/>
      <c r="M15" s="52"/>
      <c r="N15" s="46">
        <f t="shared" si="0"/>
        <v>193</v>
      </c>
    </row>
    <row r="16" spans="2:16" x14ac:dyDescent="0.2">
      <c r="B16" s="10">
        <v>8</v>
      </c>
      <c r="C16" s="72" t="s">
        <v>165</v>
      </c>
      <c r="D16" s="98" t="s">
        <v>109</v>
      </c>
      <c r="E16" s="75">
        <v>121</v>
      </c>
      <c r="F16" s="76" t="s">
        <v>78</v>
      </c>
      <c r="G16" s="76" t="s">
        <v>78</v>
      </c>
      <c r="H16" s="76"/>
      <c r="I16" s="62"/>
      <c r="J16" s="44"/>
      <c r="K16" s="45"/>
      <c r="L16" s="1"/>
      <c r="M16" s="14"/>
      <c r="N16" s="46">
        <f t="shared" si="0"/>
        <v>121</v>
      </c>
    </row>
    <row r="17" spans="2:14" x14ac:dyDescent="0.2">
      <c r="B17" s="10"/>
      <c r="C17" s="10"/>
      <c r="D17" s="98"/>
      <c r="E17" s="61"/>
      <c r="F17" s="76"/>
      <c r="G17" s="62"/>
      <c r="H17" s="62"/>
      <c r="I17" s="62"/>
      <c r="J17" s="47"/>
      <c r="K17" s="51"/>
      <c r="L17" s="47"/>
      <c r="M17" s="52"/>
      <c r="N17" s="46"/>
    </row>
    <row r="18" spans="2:14" x14ac:dyDescent="0.2">
      <c r="B18" s="10"/>
      <c r="C18" s="10"/>
      <c r="D18" s="105"/>
      <c r="E18" s="75"/>
      <c r="F18" s="76"/>
      <c r="G18" s="62"/>
      <c r="H18" s="62"/>
      <c r="I18" s="62"/>
      <c r="J18" s="47"/>
      <c r="K18" s="51"/>
      <c r="L18" s="1"/>
      <c r="M18" s="14"/>
      <c r="N18" s="46"/>
    </row>
    <row r="19" spans="2:14" x14ac:dyDescent="0.2">
      <c r="B19" s="10"/>
      <c r="C19" s="72"/>
      <c r="D19" s="97"/>
      <c r="E19" s="75"/>
      <c r="F19" s="76"/>
      <c r="G19" s="62"/>
      <c r="H19" s="62"/>
      <c r="I19" s="62"/>
      <c r="J19" s="44"/>
      <c r="K19" s="49"/>
      <c r="L19" s="30"/>
      <c r="M19" s="7"/>
      <c r="N19" s="46"/>
    </row>
    <row r="20" spans="2:14" ht="13.5" thickBot="1" x14ac:dyDescent="0.25">
      <c r="B20" s="14"/>
      <c r="C20" s="12"/>
      <c r="D20" s="56"/>
      <c r="E20" s="23"/>
      <c r="F20" s="141"/>
      <c r="G20" s="141"/>
      <c r="H20" s="141"/>
      <c r="I20" s="141"/>
      <c r="J20" s="141"/>
      <c r="K20" s="25"/>
      <c r="L20" s="141"/>
      <c r="M20" s="15"/>
      <c r="N20" s="46"/>
    </row>
    <row r="21" spans="2:14" ht="13.5" thickBot="1" x14ac:dyDescent="0.25">
      <c r="B21" s="247" t="s">
        <v>27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9"/>
    </row>
    <row r="22" spans="2:14" x14ac:dyDescent="0.2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2:14" x14ac:dyDescent="0.2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2:14" ht="13.5" thickBot="1" x14ac:dyDescent="0.25">
      <c r="B24" s="250" t="s">
        <v>28</v>
      </c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</row>
    <row r="25" spans="2:14" ht="13.5" thickBot="1" x14ac:dyDescent="0.25">
      <c r="B25" s="37" t="s">
        <v>14</v>
      </c>
      <c r="C25" s="37" t="s">
        <v>15</v>
      </c>
      <c r="D25" s="37" t="s">
        <v>16</v>
      </c>
      <c r="E25" s="66">
        <v>1</v>
      </c>
      <c r="F25" s="67">
        <v>2</v>
      </c>
      <c r="G25" s="67">
        <v>3</v>
      </c>
      <c r="H25" s="67">
        <v>4</v>
      </c>
      <c r="I25" s="67">
        <v>5</v>
      </c>
      <c r="J25" s="67">
        <v>6</v>
      </c>
      <c r="K25" s="68">
        <v>7</v>
      </c>
      <c r="L25" s="37" t="s">
        <v>17</v>
      </c>
      <c r="M25" s="43" t="s">
        <v>17</v>
      </c>
      <c r="N25" s="37" t="s">
        <v>18</v>
      </c>
    </row>
    <row r="26" spans="2:14" x14ac:dyDescent="0.2">
      <c r="B26" s="10"/>
      <c r="C26" s="72"/>
      <c r="D26" s="81"/>
      <c r="E26" s="75"/>
      <c r="F26" s="76"/>
      <c r="G26" s="76"/>
      <c r="H26" s="76"/>
      <c r="I26" s="62"/>
      <c r="J26" s="47"/>
      <c r="K26" s="51"/>
      <c r="L26" s="1"/>
      <c r="M26" s="14"/>
      <c r="N26" s="46"/>
    </row>
    <row r="27" spans="2:14" x14ac:dyDescent="0.2">
      <c r="B27" s="10"/>
      <c r="C27" s="72"/>
      <c r="D27" s="81"/>
      <c r="E27" s="75"/>
      <c r="F27" s="62"/>
      <c r="G27" s="62"/>
      <c r="H27" s="76"/>
      <c r="I27" s="62"/>
      <c r="J27" s="44"/>
      <c r="K27" s="49"/>
      <c r="L27" s="30"/>
      <c r="M27" s="7"/>
      <c r="N27" s="46"/>
    </row>
    <row r="28" spans="2:14" x14ac:dyDescent="0.2">
      <c r="B28" s="10"/>
      <c r="C28" s="72"/>
      <c r="D28" s="82"/>
      <c r="E28" s="75"/>
      <c r="F28" s="76"/>
      <c r="G28" s="76"/>
      <c r="H28" s="76"/>
      <c r="I28" s="62"/>
      <c r="J28" s="44"/>
      <c r="K28" s="45"/>
      <c r="L28" s="1"/>
      <c r="M28" s="14"/>
      <c r="N28" s="46"/>
    </row>
    <row r="29" spans="2:14" x14ac:dyDescent="0.2">
      <c r="B29" s="10"/>
      <c r="C29" s="10"/>
      <c r="D29" s="34"/>
      <c r="E29" s="75"/>
      <c r="F29" s="62"/>
      <c r="G29" s="76"/>
      <c r="H29" s="76"/>
      <c r="I29" s="76"/>
      <c r="J29" s="47"/>
      <c r="K29" s="51"/>
      <c r="L29" s="47"/>
      <c r="M29" s="52"/>
      <c r="N29" s="46"/>
    </row>
    <row r="30" spans="2:14" x14ac:dyDescent="0.2">
      <c r="B30" s="14"/>
      <c r="C30" s="10"/>
      <c r="D30" s="53"/>
      <c r="E30" s="54"/>
      <c r="F30" s="44"/>
      <c r="G30" s="47"/>
      <c r="H30" s="30"/>
      <c r="I30" s="1"/>
      <c r="J30" s="47"/>
      <c r="K30" s="51"/>
      <c r="L30" s="47"/>
      <c r="M30" s="52"/>
      <c r="N30" s="55"/>
    </row>
    <row r="31" spans="2:14" ht="13.5" thickBot="1" x14ac:dyDescent="0.25">
      <c r="B31" s="14"/>
      <c r="C31" s="12"/>
      <c r="D31" s="56"/>
      <c r="E31" s="23"/>
      <c r="F31" s="141"/>
      <c r="G31" s="141"/>
      <c r="H31" s="141"/>
      <c r="I31" s="141"/>
      <c r="J31" s="141"/>
      <c r="K31" s="25"/>
      <c r="L31" s="141"/>
      <c r="M31" s="15"/>
      <c r="N31" s="57"/>
    </row>
    <row r="32" spans="2:14" ht="13.5" thickBot="1" x14ac:dyDescent="0.25">
      <c r="B32" s="247" t="s">
        <v>27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</row>
    <row r="33" spans="2:14" x14ac:dyDescent="0.2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2:14" x14ac:dyDescent="0.2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ht="13.5" thickBot="1" x14ac:dyDescent="0.25">
      <c r="B35" s="250" t="s">
        <v>20</v>
      </c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</row>
    <row r="36" spans="2:14" ht="13.5" thickBot="1" x14ac:dyDescent="0.25">
      <c r="B36" s="37" t="s">
        <v>14</v>
      </c>
      <c r="C36" s="37" t="s">
        <v>15</v>
      </c>
      <c r="D36" s="37" t="s">
        <v>16</v>
      </c>
      <c r="E36" s="38">
        <v>1</v>
      </c>
      <c r="F36" s="39">
        <v>2</v>
      </c>
      <c r="G36" s="39">
        <v>3</v>
      </c>
      <c r="H36" s="39">
        <v>4</v>
      </c>
      <c r="I36" s="39">
        <v>5</v>
      </c>
      <c r="J36" s="39">
        <v>6</v>
      </c>
      <c r="K36" s="40">
        <v>7</v>
      </c>
      <c r="L36" s="41" t="s">
        <v>17</v>
      </c>
      <c r="M36" s="42" t="s">
        <v>17</v>
      </c>
      <c r="N36" s="37" t="s">
        <v>18</v>
      </c>
    </row>
    <row r="37" spans="2:14" x14ac:dyDescent="0.2">
      <c r="B37" s="9">
        <v>1</v>
      </c>
      <c r="C37" s="71" t="s">
        <v>170</v>
      </c>
      <c r="D37" s="205" t="s">
        <v>74</v>
      </c>
      <c r="E37" s="208">
        <v>225</v>
      </c>
      <c r="F37" s="78"/>
      <c r="G37" s="60"/>
      <c r="H37" s="60"/>
      <c r="I37" s="60"/>
      <c r="J37" s="32"/>
      <c r="K37" s="33"/>
      <c r="L37" s="26"/>
      <c r="M37" s="6"/>
      <c r="N37" s="46">
        <f>SUM(E37:I37)</f>
        <v>225</v>
      </c>
    </row>
    <row r="38" spans="2:14" x14ac:dyDescent="0.2">
      <c r="B38" s="10">
        <v>2</v>
      </c>
      <c r="C38" s="72" t="s">
        <v>69</v>
      </c>
      <c r="D38" s="81" t="s">
        <v>169</v>
      </c>
      <c r="E38" s="75">
        <v>146</v>
      </c>
      <c r="F38" s="62"/>
      <c r="G38" s="76"/>
      <c r="H38" s="62"/>
      <c r="I38" s="62"/>
      <c r="J38" s="47"/>
      <c r="K38" s="51"/>
      <c r="L38" s="30"/>
      <c r="M38" s="7"/>
      <c r="N38" s="46">
        <f>SUM(E38:I38)</f>
        <v>146</v>
      </c>
    </row>
    <row r="39" spans="2:14" x14ac:dyDescent="0.2">
      <c r="B39" s="10"/>
      <c r="C39" s="72"/>
      <c r="D39" s="82"/>
      <c r="E39" s="61"/>
      <c r="F39" s="62"/>
      <c r="G39" s="62"/>
      <c r="H39" s="62"/>
      <c r="I39" s="62"/>
      <c r="J39" s="47"/>
      <c r="K39" s="51"/>
      <c r="L39" s="30"/>
      <c r="M39" s="7"/>
      <c r="N39" s="46"/>
    </row>
    <row r="40" spans="2:14" x14ac:dyDescent="0.2">
      <c r="B40" s="10"/>
      <c r="C40" s="10"/>
      <c r="D40" s="64"/>
      <c r="E40" s="61"/>
      <c r="F40" s="62"/>
      <c r="G40" s="62"/>
      <c r="H40" s="62"/>
      <c r="I40" s="76"/>
      <c r="J40" s="44"/>
      <c r="K40" s="49"/>
      <c r="L40" s="30"/>
      <c r="M40" s="7"/>
      <c r="N40" s="46"/>
    </row>
    <row r="41" spans="2:14" x14ac:dyDescent="0.2">
      <c r="B41" s="14"/>
      <c r="C41" s="10"/>
      <c r="D41" s="53"/>
      <c r="E41" s="54"/>
      <c r="F41" s="44"/>
      <c r="G41" s="47"/>
      <c r="H41" s="30"/>
      <c r="I41" s="1"/>
      <c r="J41" s="47"/>
      <c r="K41" s="51"/>
      <c r="L41" s="47"/>
      <c r="M41" s="52"/>
      <c r="N41" s="55"/>
    </row>
    <row r="42" spans="2:14" ht="13.5" thickBot="1" x14ac:dyDescent="0.25">
      <c r="B42" s="14"/>
      <c r="C42" s="12"/>
      <c r="D42" s="56"/>
      <c r="E42" s="23"/>
      <c r="F42" s="141"/>
      <c r="G42" s="141"/>
      <c r="H42" s="141"/>
      <c r="I42" s="141"/>
      <c r="J42" s="141"/>
      <c r="K42" s="25"/>
      <c r="L42" s="141"/>
      <c r="M42" s="15"/>
      <c r="N42" s="57"/>
    </row>
    <row r="43" spans="2:14" ht="13.5" thickBot="1" x14ac:dyDescent="0.25">
      <c r="B43" s="247" t="s">
        <v>27</v>
      </c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9"/>
    </row>
    <row r="45" spans="2:14" s="69" customFormat="1" x14ac:dyDescent="0.2"/>
    <row r="46" spans="2:14" ht="13.5" thickBot="1" x14ac:dyDescent="0.25">
      <c r="B46" s="250" t="s">
        <v>21</v>
      </c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</row>
    <row r="47" spans="2:14" ht="13.5" thickBot="1" x14ac:dyDescent="0.25">
      <c r="B47" s="37" t="s">
        <v>14</v>
      </c>
      <c r="C47" s="37" t="s">
        <v>15</v>
      </c>
      <c r="D47" s="37" t="s">
        <v>16</v>
      </c>
      <c r="E47" s="38">
        <v>1</v>
      </c>
      <c r="F47" s="39">
        <v>2</v>
      </c>
      <c r="G47" s="39">
        <v>3</v>
      </c>
      <c r="H47" s="39">
        <v>4</v>
      </c>
      <c r="I47" s="39">
        <v>5</v>
      </c>
      <c r="J47" s="39">
        <v>6</v>
      </c>
      <c r="K47" s="40">
        <v>7</v>
      </c>
      <c r="L47" s="41" t="s">
        <v>17</v>
      </c>
      <c r="M47" s="42" t="s">
        <v>17</v>
      </c>
      <c r="N47" s="37" t="s">
        <v>18</v>
      </c>
    </row>
    <row r="48" spans="2:14" x14ac:dyDescent="0.2">
      <c r="B48" s="127">
        <v>1</v>
      </c>
      <c r="C48" s="71" t="s">
        <v>87</v>
      </c>
      <c r="D48" s="96" t="s">
        <v>172</v>
      </c>
      <c r="E48" s="59">
        <v>120</v>
      </c>
      <c r="F48" s="60">
        <v>120</v>
      </c>
      <c r="G48" s="60"/>
      <c r="H48" s="60"/>
      <c r="I48" s="60"/>
      <c r="J48" s="32"/>
      <c r="K48" s="33"/>
      <c r="L48" s="32"/>
      <c r="M48" s="58"/>
      <c r="N48" s="46">
        <f>SUM(E48:I48)</f>
        <v>240</v>
      </c>
    </row>
    <row r="49" spans="2:14" x14ac:dyDescent="0.2">
      <c r="B49" s="128">
        <v>2</v>
      </c>
      <c r="C49" s="72" t="s">
        <v>173</v>
      </c>
      <c r="D49" s="97" t="s">
        <v>174</v>
      </c>
      <c r="E49" s="75">
        <v>73</v>
      </c>
      <c r="F49" s="76">
        <v>56</v>
      </c>
      <c r="G49" s="76"/>
      <c r="H49" s="76"/>
      <c r="I49" s="62"/>
      <c r="J49" s="47"/>
      <c r="K49" s="51"/>
      <c r="L49" s="1"/>
      <c r="M49" s="14"/>
      <c r="N49" s="46">
        <f t="shared" ref="N49:N51" si="1">SUM(E49:I49)</f>
        <v>129</v>
      </c>
    </row>
    <row r="50" spans="2:14" x14ac:dyDescent="0.2">
      <c r="B50" s="128">
        <v>3</v>
      </c>
      <c r="C50" s="72" t="s">
        <v>89</v>
      </c>
      <c r="D50" s="98" t="s">
        <v>175</v>
      </c>
      <c r="E50" s="61">
        <v>120</v>
      </c>
      <c r="F50" s="76">
        <v>7</v>
      </c>
      <c r="G50" s="76"/>
      <c r="H50" s="76"/>
      <c r="I50" s="62"/>
      <c r="J50" s="47"/>
      <c r="K50" s="51"/>
      <c r="L50" s="1"/>
      <c r="M50" s="14"/>
      <c r="N50" s="46">
        <f t="shared" si="1"/>
        <v>127</v>
      </c>
    </row>
    <row r="51" spans="2:14" x14ac:dyDescent="0.2">
      <c r="B51" s="128">
        <v>4</v>
      </c>
      <c r="C51" s="72" t="s">
        <v>85</v>
      </c>
      <c r="D51" s="97" t="s">
        <v>86</v>
      </c>
      <c r="E51" s="54">
        <v>61</v>
      </c>
      <c r="F51" s="44">
        <v>52</v>
      </c>
      <c r="G51" s="47"/>
      <c r="H51" s="30"/>
      <c r="I51" s="1"/>
      <c r="J51" s="47"/>
      <c r="K51" s="51"/>
      <c r="L51" s="47"/>
      <c r="M51" s="52"/>
      <c r="N51" s="46">
        <f t="shared" si="1"/>
        <v>113</v>
      </c>
    </row>
    <row r="52" spans="2:14" ht="13.5" thickBot="1" x14ac:dyDescent="0.25">
      <c r="B52" s="14"/>
      <c r="C52" s="12"/>
      <c r="D52" s="56"/>
      <c r="E52" s="23"/>
      <c r="F52" s="141"/>
      <c r="G52" s="141"/>
      <c r="H52" s="141"/>
      <c r="I52" s="141"/>
      <c r="J52" s="141"/>
      <c r="K52" s="25"/>
      <c r="L52" s="141"/>
      <c r="M52" s="15"/>
      <c r="N52" s="57"/>
    </row>
    <row r="53" spans="2:14" ht="13.5" thickBot="1" x14ac:dyDescent="0.25">
      <c r="B53" s="247" t="s">
        <v>27</v>
      </c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9"/>
    </row>
    <row r="56" spans="2:14" ht="13.5" thickBot="1" x14ac:dyDescent="0.25">
      <c r="B56" s="250" t="s">
        <v>22</v>
      </c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</row>
    <row r="57" spans="2:14" ht="13.5" thickBot="1" x14ac:dyDescent="0.25">
      <c r="B57" s="37" t="s">
        <v>14</v>
      </c>
      <c r="C57" s="37" t="s">
        <v>15</v>
      </c>
      <c r="D57" s="37" t="s">
        <v>16</v>
      </c>
      <c r="E57" s="38">
        <v>1</v>
      </c>
      <c r="F57" s="39">
        <v>2</v>
      </c>
      <c r="G57" s="39">
        <v>3</v>
      </c>
      <c r="H57" s="39">
        <v>4</v>
      </c>
      <c r="I57" s="39">
        <v>5</v>
      </c>
      <c r="J57" s="39">
        <v>6</v>
      </c>
      <c r="K57" s="40">
        <v>7</v>
      </c>
      <c r="L57" s="41" t="s">
        <v>17</v>
      </c>
      <c r="M57" s="42" t="s">
        <v>17</v>
      </c>
      <c r="N57" s="37" t="s">
        <v>18</v>
      </c>
    </row>
    <row r="58" spans="2:14" x14ac:dyDescent="0.2">
      <c r="B58" s="9">
        <v>1</v>
      </c>
      <c r="C58" s="71" t="s">
        <v>91</v>
      </c>
      <c r="D58" s="77" t="s">
        <v>168</v>
      </c>
      <c r="E58" s="59">
        <v>120</v>
      </c>
      <c r="F58" s="60">
        <v>120</v>
      </c>
      <c r="G58" s="78"/>
      <c r="H58" s="60"/>
      <c r="I58" s="60"/>
      <c r="J58" s="32"/>
      <c r="K58" s="33"/>
      <c r="L58" s="26"/>
      <c r="M58" s="6"/>
      <c r="N58" s="46">
        <f>SUM(E58:I58)</f>
        <v>240</v>
      </c>
    </row>
    <row r="59" spans="2:14" x14ac:dyDescent="0.2">
      <c r="B59" s="10">
        <v>2</v>
      </c>
      <c r="C59" s="72" t="s">
        <v>63</v>
      </c>
      <c r="D59" s="98" t="s">
        <v>64</v>
      </c>
      <c r="E59" s="61">
        <v>120</v>
      </c>
      <c r="F59" s="76">
        <v>116</v>
      </c>
      <c r="G59" s="62"/>
      <c r="H59" s="62"/>
      <c r="I59" s="62"/>
      <c r="J59" s="47"/>
      <c r="K59" s="51"/>
      <c r="L59" s="30"/>
      <c r="M59" s="7"/>
      <c r="N59" s="46">
        <f>SUM(E59:I59)</f>
        <v>236</v>
      </c>
    </row>
    <row r="60" spans="2:14" x14ac:dyDescent="0.2">
      <c r="B60" s="128"/>
      <c r="C60" s="72"/>
      <c r="D60" s="97"/>
      <c r="E60" s="61"/>
      <c r="F60" s="62"/>
      <c r="G60" s="62"/>
      <c r="H60" s="76"/>
      <c r="I60" s="76"/>
      <c r="J60" s="47"/>
      <c r="K60" s="51"/>
      <c r="L60" s="47"/>
      <c r="M60" s="52"/>
      <c r="N60" s="110"/>
    </row>
    <row r="61" spans="2:14" ht="13.5" thickBot="1" x14ac:dyDescent="0.25">
      <c r="B61" s="14"/>
      <c r="C61" s="12"/>
      <c r="D61" s="118"/>
      <c r="E61" s="23"/>
      <c r="F61" s="141"/>
      <c r="G61" s="141"/>
      <c r="H61" s="141"/>
      <c r="I61" s="141"/>
      <c r="J61" s="141"/>
      <c r="K61" s="25"/>
      <c r="L61" s="141"/>
      <c r="M61" s="15"/>
      <c r="N61" s="57"/>
    </row>
    <row r="62" spans="2:14" ht="13.5" thickBot="1" x14ac:dyDescent="0.25">
      <c r="B62" s="247" t="s">
        <v>27</v>
      </c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9"/>
    </row>
    <row r="65" spans="2:15" ht="13.5" thickBot="1" x14ac:dyDescent="0.25">
      <c r="B65" s="250" t="s">
        <v>23</v>
      </c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</row>
    <row r="66" spans="2:15" ht="13.5" thickBot="1" x14ac:dyDescent="0.25">
      <c r="B66" s="41" t="s">
        <v>14</v>
      </c>
      <c r="C66" s="41" t="s">
        <v>15</v>
      </c>
      <c r="D66" s="41" t="s">
        <v>16</v>
      </c>
      <c r="E66" s="38">
        <v>1</v>
      </c>
      <c r="F66" s="39">
        <v>2</v>
      </c>
      <c r="G66" s="39">
        <v>3</v>
      </c>
      <c r="H66" s="39">
        <v>4</v>
      </c>
      <c r="I66" s="39">
        <v>5</v>
      </c>
      <c r="J66" s="39">
        <v>6</v>
      </c>
      <c r="K66" s="40">
        <v>7</v>
      </c>
      <c r="L66" s="41" t="s">
        <v>17</v>
      </c>
      <c r="M66" s="42" t="s">
        <v>17</v>
      </c>
      <c r="N66" s="37" t="s">
        <v>18</v>
      </c>
    </row>
    <row r="67" spans="2:15" x14ac:dyDescent="0.2">
      <c r="B67" s="119">
        <v>1</v>
      </c>
      <c r="C67" s="103" t="s">
        <v>111</v>
      </c>
      <c r="D67" s="126" t="s">
        <v>171</v>
      </c>
      <c r="E67" s="60">
        <v>120</v>
      </c>
      <c r="F67" s="60"/>
      <c r="G67" s="78"/>
      <c r="H67" s="78"/>
      <c r="I67" s="78"/>
      <c r="J67" s="32"/>
      <c r="K67" s="32"/>
      <c r="L67" s="126"/>
      <c r="M67" s="96"/>
      <c r="N67" s="46">
        <f>SUM(E67:I67)</f>
        <v>120</v>
      </c>
    </row>
    <row r="68" spans="2:15" x14ac:dyDescent="0.2">
      <c r="B68" s="120"/>
      <c r="C68" s="112"/>
      <c r="D68" s="106"/>
      <c r="E68" s="125"/>
      <c r="F68" s="125"/>
      <c r="G68" s="125"/>
      <c r="H68" s="31"/>
      <c r="I68" s="125"/>
      <c r="J68" s="31"/>
      <c r="K68" s="31"/>
      <c r="L68" s="106"/>
      <c r="M68" s="98"/>
      <c r="N68" s="110"/>
    </row>
    <row r="69" spans="2:15" ht="13.5" thickBot="1" x14ac:dyDescent="0.25">
      <c r="B69" s="120"/>
      <c r="C69" s="112"/>
      <c r="D69" s="106"/>
      <c r="E69" s="125"/>
      <c r="F69" s="125"/>
      <c r="G69" s="125"/>
      <c r="H69" s="125"/>
      <c r="I69" s="125"/>
      <c r="J69" s="31"/>
      <c r="K69" s="31"/>
      <c r="L69" s="106"/>
      <c r="M69" s="98"/>
      <c r="N69" s="110"/>
    </row>
    <row r="70" spans="2:15" ht="13.5" thickBot="1" x14ac:dyDescent="0.25">
      <c r="B70" s="247" t="s">
        <v>27</v>
      </c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9"/>
    </row>
    <row r="73" spans="2:15" ht="13.5" thickBot="1" x14ac:dyDescent="0.25">
      <c r="B73" s="250" t="s">
        <v>24</v>
      </c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</row>
    <row r="74" spans="2:15" ht="13.5" thickBot="1" x14ac:dyDescent="0.25">
      <c r="B74" s="37" t="s">
        <v>14</v>
      </c>
      <c r="C74" s="37" t="s">
        <v>15</v>
      </c>
      <c r="D74" s="37" t="s">
        <v>16</v>
      </c>
      <c r="E74" s="66">
        <v>1</v>
      </c>
      <c r="F74" s="67">
        <v>2</v>
      </c>
      <c r="G74" s="67">
        <v>3</v>
      </c>
      <c r="H74" s="67">
        <v>4</v>
      </c>
      <c r="I74" s="67">
        <v>5</v>
      </c>
      <c r="J74" s="67">
        <v>6</v>
      </c>
      <c r="K74" s="68">
        <v>7</v>
      </c>
      <c r="L74" s="37" t="s">
        <v>17</v>
      </c>
      <c r="M74" s="43" t="s">
        <v>17</v>
      </c>
      <c r="N74" s="37" t="s">
        <v>18</v>
      </c>
    </row>
    <row r="75" spans="2:15" x14ac:dyDescent="0.2">
      <c r="B75" s="128">
        <v>1</v>
      </c>
      <c r="C75" s="72" t="s">
        <v>150</v>
      </c>
      <c r="D75" s="97" t="s">
        <v>176</v>
      </c>
      <c r="E75" s="54">
        <v>31</v>
      </c>
      <c r="F75" s="44">
        <v>43</v>
      </c>
      <c r="G75" s="47">
        <v>41</v>
      </c>
      <c r="H75" s="30"/>
      <c r="I75" s="1"/>
      <c r="J75" s="47"/>
      <c r="K75" s="51"/>
      <c r="L75" s="47"/>
      <c r="M75" s="52"/>
      <c r="N75" s="46">
        <f t="shared" ref="N75:N80" si="2">SUM(E75:I75)</f>
        <v>115</v>
      </c>
      <c r="O75">
        <v>52</v>
      </c>
    </row>
    <row r="76" spans="2:15" x14ac:dyDescent="0.2">
      <c r="B76" s="128">
        <v>2</v>
      </c>
      <c r="C76" s="72" t="s">
        <v>101</v>
      </c>
      <c r="D76" s="97" t="s">
        <v>177</v>
      </c>
      <c r="E76" s="50">
        <v>33</v>
      </c>
      <c r="F76" s="48" t="s">
        <v>78</v>
      </c>
      <c r="G76" s="48" t="s">
        <v>78</v>
      </c>
      <c r="H76" s="62"/>
      <c r="I76" s="48"/>
      <c r="J76" s="47"/>
      <c r="K76" s="51"/>
      <c r="L76" s="47"/>
      <c r="M76" s="52"/>
      <c r="N76" s="46">
        <f t="shared" si="2"/>
        <v>33</v>
      </c>
      <c r="O76">
        <v>42</v>
      </c>
    </row>
    <row r="77" spans="2:15" x14ac:dyDescent="0.2">
      <c r="B77" s="128">
        <v>3</v>
      </c>
      <c r="C77" s="72" t="s">
        <v>151</v>
      </c>
      <c r="D77" s="97" t="s">
        <v>178</v>
      </c>
      <c r="E77" s="50">
        <v>7</v>
      </c>
      <c r="F77" s="48" t="s">
        <v>78</v>
      </c>
      <c r="G77" s="48">
        <v>17</v>
      </c>
      <c r="H77" s="62"/>
      <c r="I77" s="48"/>
      <c r="J77" s="47"/>
      <c r="K77" s="51"/>
      <c r="L77" s="47"/>
      <c r="M77" s="52"/>
      <c r="N77" s="46">
        <f t="shared" si="2"/>
        <v>24</v>
      </c>
      <c r="O77">
        <v>32</v>
      </c>
    </row>
    <row r="78" spans="2:15" x14ac:dyDescent="0.2">
      <c r="B78" s="128">
        <v>4</v>
      </c>
      <c r="C78" s="72" t="s">
        <v>98</v>
      </c>
      <c r="D78" s="97" t="s">
        <v>182</v>
      </c>
      <c r="E78" s="50" t="s">
        <v>78</v>
      </c>
      <c r="F78" s="48">
        <v>9</v>
      </c>
      <c r="G78" s="48" t="s">
        <v>78</v>
      </c>
      <c r="H78" s="48"/>
      <c r="I78" s="48"/>
      <c r="J78" s="47"/>
      <c r="K78" s="51"/>
      <c r="L78" s="1"/>
      <c r="M78" s="14"/>
      <c r="N78" s="46">
        <f t="shared" si="2"/>
        <v>9</v>
      </c>
      <c r="O78">
        <v>27</v>
      </c>
    </row>
    <row r="79" spans="2:15" x14ac:dyDescent="0.2">
      <c r="B79" s="128">
        <v>5</v>
      </c>
      <c r="C79" s="72" t="s">
        <v>99</v>
      </c>
      <c r="D79" s="97" t="s">
        <v>181</v>
      </c>
      <c r="E79" s="50">
        <v>7</v>
      </c>
      <c r="F79" s="48" t="s">
        <v>78</v>
      </c>
      <c r="G79" s="48" t="s">
        <v>78</v>
      </c>
      <c r="H79" s="62"/>
      <c r="I79" s="48"/>
      <c r="J79" s="47"/>
      <c r="K79" s="51"/>
      <c r="L79" s="47"/>
      <c r="M79" s="52"/>
      <c r="N79" s="46">
        <f t="shared" si="2"/>
        <v>7</v>
      </c>
      <c r="O79">
        <v>22</v>
      </c>
    </row>
    <row r="80" spans="2:15" x14ac:dyDescent="0.2">
      <c r="B80" s="128">
        <v>6</v>
      </c>
      <c r="C80" s="72" t="s">
        <v>179</v>
      </c>
      <c r="D80" s="97" t="s">
        <v>180</v>
      </c>
      <c r="E80" s="50" t="s">
        <v>78</v>
      </c>
      <c r="F80" s="48" t="s">
        <v>78</v>
      </c>
      <c r="G80" s="48" t="s">
        <v>78</v>
      </c>
      <c r="H80" s="62"/>
      <c r="I80" s="48"/>
      <c r="J80" s="47"/>
      <c r="K80" s="51"/>
      <c r="L80" s="47"/>
      <c r="M80" s="52"/>
      <c r="N80" s="46">
        <f t="shared" si="2"/>
        <v>0</v>
      </c>
    </row>
    <row r="81" spans="2:14" ht="13.5" thickBot="1" x14ac:dyDescent="0.25">
      <c r="B81" s="14"/>
      <c r="C81" s="12"/>
      <c r="D81" s="56"/>
      <c r="E81" s="23"/>
      <c r="F81" s="141"/>
      <c r="G81" s="141"/>
      <c r="H81" s="141"/>
      <c r="I81" s="141"/>
      <c r="J81" s="141"/>
      <c r="K81" s="25"/>
      <c r="L81" s="141"/>
      <c r="M81" s="15"/>
      <c r="N81" s="57"/>
    </row>
    <row r="82" spans="2:14" ht="13.5" thickBot="1" x14ac:dyDescent="0.25">
      <c r="B82" s="247" t="s">
        <v>183</v>
      </c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9"/>
    </row>
  </sheetData>
  <sortState ref="C75:N80">
    <sortCondition descending="1" ref="N75:N80"/>
  </sortState>
  <mergeCells count="15">
    <mergeCell ref="B35:N35"/>
    <mergeCell ref="B4:N5"/>
    <mergeCell ref="B7:N7"/>
    <mergeCell ref="B21:N21"/>
    <mergeCell ref="B24:N24"/>
    <mergeCell ref="B32:N32"/>
    <mergeCell ref="B70:N70"/>
    <mergeCell ref="B73:N73"/>
    <mergeCell ref="B82:N82"/>
    <mergeCell ref="B43:N43"/>
    <mergeCell ref="B46:N46"/>
    <mergeCell ref="B53:N53"/>
    <mergeCell ref="B56:N56"/>
    <mergeCell ref="B62:N62"/>
    <mergeCell ref="B65:N6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1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52" t="s">
        <v>184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</row>
    <row r="5" spans="2:16" x14ac:dyDescent="0.2"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7" spans="2:16" ht="13.5" thickBot="1" x14ac:dyDescent="0.25">
      <c r="B7" s="250" t="s">
        <v>19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2:16" ht="13.5" thickBot="1" x14ac:dyDescent="0.25">
      <c r="B8" s="37" t="s">
        <v>14</v>
      </c>
      <c r="C8" s="37" t="s">
        <v>15</v>
      </c>
      <c r="D8" s="37" t="s">
        <v>16</v>
      </c>
      <c r="E8" s="66">
        <v>1</v>
      </c>
      <c r="F8" s="67">
        <v>2</v>
      </c>
      <c r="G8" s="67">
        <v>3</v>
      </c>
      <c r="H8" s="67">
        <v>4</v>
      </c>
      <c r="I8" s="67">
        <v>5</v>
      </c>
      <c r="J8" s="67">
        <v>6</v>
      </c>
      <c r="K8" s="68">
        <v>7</v>
      </c>
      <c r="L8" s="37" t="s">
        <v>17</v>
      </c>
      <c r="M8" s="43" t="s">
        <v>17</v>
      </c>
      <c r="N8" s="37" t="s">
        <v>18</v>
      </c>
      <c r="O8" s="37" t="s">
        <v>30</v>
      </c>
      <c r="P8" s="34"/>
    </row>
    <row r="9" spans="2:16" x14ac:dyDescent="0.2">
      <c r="B9" s="10">
        <v>1</v>
      </c>
      <c r="C9" s="72" t="s">
        <v>41</v>
      </c>
      <c r="D9" s="98" t="s">
        <v>42</v>
      </c>
      <c r="E9" s="61">
        <v>180</v>
      </c>
      <c r="F9" s="62">
        <v>180</v>
      </c>
      <c r="G9" s="62">
        <v>180</v>
      </c>
      <c r="H9" s="76">
        <v>74</v>
      </c>
      <c r="I9" s="76" t="s">
        <v>78</v>
      </c>
      <c r="J9" s="44"/>
      <c r="K9" s="49"/>
      <c r="L9" s="30"/>
      <c r="M9" s="7"/>
      <c r="N9" s="46">
        <f t="shared" ref="N9:N17" si="0">SUM(E9:I9)</f>
        <v>614</v>
      </c>
      <c r="O9">
        <v>53</v>
      </c>
    </row>
    <row r="10" spans="2:16" x14ac:dyDescent="0.2">
      <c r="B10" s="10">
        <v>2</v>
      </c>
      <c r="C10" s="72" t="s">
        <v>63</v>
      </c>
      <c r="D10" s="98" t="s">
        <v>64</v>
      </c>
      <c r="E10" s="75">
        <v>145</v>
      </c>
      <c r="F10" s="76">
        <v>156</v>
      </c>
      <c r="G10" s="76">
        <v>167</v>
      </c>
      <c r="H10" s="76">
        <v>127</v>
      </c>
      <c r="I10" s="76" t="s">
        <v>78</v>
      </c>
      <c r="J10" s="44"/>
      <c r="K10" s="49"/>
      <c r="L10" s="30"/>
      <c r="M10" s="7"/>
      <c r="N10" s="46">
        <f t="shared" si="0"/>
        <v>595</v>
      </c>
      <c r="O10">
        <v>43</v>
      </c>
    </row>
    <row r="11" spans="2:16" x14ac:dyDescent="0.2">
      <c r="B11" s="10">
        <v>3</v>
      </c>
      <c r="C11" s="72" t="s">
        <v>45</v>
      </c>
      <c r="D11" s="97" t="s">
        <v>46</v>
      </c>
      <c r="E11" s="61">
        <v>180</v>
      </c>
      <c r="F11" s="76">
        <v>91</v>
      </c>
      <c r="G11" s="76">
        <v>101</v>
      </c>
      <c r="H11" s="76">
        <v>43</v>
      </c>
      <c r="I11" s="76" t="s">
        <v>78</v>
      </c>
      <c r="J11" s="44"/>
      <c r="K11" s="49"/>
      <c r="L11" s="30"/>
      <c r="M11" s="7"/>
      <c r="N11" s="46">
        <f t="shared" si="0"/>
        <v>415</v>
      </c>
      <c r="O11">
        <v>33</v>
      </c>
    </row>
    <row r="12" spans="2:16" x14ac:dyDescent="0.2">
      <c r="B12" s="10">
        <v>4</v>
      </c>
      <c r="C12" s="72" t="s">
        <v>47</v>
      </c>
      <c r="D12" s="98" t="s">
        <v>48</v>
      </c>
      <c r="E12" s="61">
        <v>180</v>
      </c>
      <c r="F12" s="76">
        <v>121</v>
      </c>
      <c r="G12" s="76">
        <v>104</v>
      </c>
      <c r="H12" s="76">
        <v>7</v>
      </c>
      <c r="I12" s="76" t="s">
        <v>78</v>
      </c>
      <c r="J12" s="44"/>
      <c r="K12" s="49"/>
      <c r="L12" s="30"/>
      <c r="M12" s="7"/>
      <c r="N12" s="46">
        <f t="shared" si="0"/>
        <v>412</v>
      </c>
      <c r="O12">
        <v>28</v>
      </c>
    </row>
    <row r="13" spans="2:16" x14ac:dyDescent="0.2">
      <c r="B13" s="10">
        <v>5</v>
      </c>
      <c r="C13" s="72" t="s">
        <v>35</v>
      </c>
      <c r="D13" s="98" t="s">
        <v>36</v>
      </c>
      <c r="E13" s="61">
        <v>180</v>
      </c>
      <c r="F13" s="76">
        <v>54</v>
      </c>
      <c r="G13" s="76" t="s">
        <v>78</v>
      </c>
      <c r="H13" s="76" t="s">
        <v>78</v>
      </c>
      <c r="I13" s="76" t="s">
        <v>78</v>
      </c>
      <c r="J13" s="44"/>
      <c r="K13" s="45"/>
      <c r="L13" s="1"/>
      <c r="M13" s="14"/>
      <c r="N13" s="46">
        <f t="shared" si="0"/>
        <v>234</v>
      </c>
    </row>
    <row r="14" spans="2:16" x14ac:dyDescent="0.2">
      <c r="B14" s="10">
        <v>6</v>
      </c>
      <c r="C14" s="72" t="s">
        <v>186</v>
      </c>
      <c r="D14" s="98" t="s">
        <v>187</v>
      </c>
      <c r="E14" s="75">
        <v>0</v>
      </c>
      <c r="F14" s="76">
        <v>148</v>
      </c>
      <c r="G14" s="76">
        <v>45</v>
      </c>
      <c r="H14" s="76" t="s">
        <v>78</v>
      </c>
      <c r="I14" s="76" t="s">
        <v>78</v>
      </c>
      <c r="J14" s="44"/>
      <c r="K14" s="49"/>
      <c r="L14" s="30"/>
      <c r="M14" s="7"/>
      <c r="N14" s="46">
        <f t="shared" si="0"/>
        <v>193</v>
      </c>
    </row>
    <row r="15" spans="2:16" x14ac:dyDescent="0.2">
      <c r="B15" s="10">
        <v>7</v>
      </c>
      <c r="C15" s="10" t="s">
        <v>39</v>
      </c>
      <c r="D15" s="97" t="s">
        <v>40</v>
      </c>
      <c r="E15" s="95">
        <v>125</v>
      </c>
      <c r="F15" s="94" t="s">
        <v>78</v>
      </c>
      <c r="G15" s="94" t="s">
        <v>78</v>
      </c>
      <c r="H15" s="94" t="s">
        <v>78</v>
      </c>
      <c r="I15" s="94" t="s">
        <v>78</v>
      </c>
      <c r="J15" s="47"/>
      <c r="K15" s="51"/>
      <c r="L15" s="47"/>
      <c r="M15" s="52"/>
      <c r="N15" s="46">
        <f t="shared" si="0"/>
        <v>125</v>
      </c>
    </row>
    <row r="16" spans="2:16" x14ac:dyDescent="0.2">
      <c r="B16" s="10">
        <v>8</v>
      </c>
      <c r="C16" s="10" t="s">
        <v>121</v>
      </c>
      <c r="D16" s="98" t="s">
        <v>156</v>
      </c>
      <c r="E16" s="75">
        <v>115</v>
      </c>
      <c r="F16" s="76" t="s">
        <v>78</v>
      </c>
      <c r="G16" s="76" t="s">
        <v>78</v>
      </c>
      <c r="H16" s="76" t="s">
        <v>78</v>
      </c>
      <c r="I16" s="76" t="s">
        <v>78</v>
      </c>
      <c r="J16" s="47"/>
      <c r="K16" s="51"/>
      <c r="L16" s="47"/>
      <c r="M16" s="52"/>
      <c r="N16" s="46">
        <f t="shared" si="0"/>
        <v>115</v>
      </c>
    </row>
    <row r="17" spans="2:14" x14ac:dyDescent="0.2">
      <c r="B17" s="10">
        <v>9</v>
      </c>
      <c r="C17" s="72" t="s">
        <v>65</v>
      </c>
      <c r="D17" s="98" t="s">
        <v>106</v>
      </c>
      <c r="E17" s="75">
        <v>0</v>
      </c>
      <c r="F17" s="76" t="s">
        <v>78</v>
      </c>
      <c r="G17" s="76" t="s">
        <v>78</v>
      </c>
      <c r="H17" s="76" t="s">
        <v>78</v>
      </c>
      <c r="I17" s="76" t="s">
        <v>78</v>
      </c>
      <c r="J17" s="44"/>
      <c r="K17" s="49"/>
      <c r="L17" s="30"/>
      <c r="M17" s="7"/>
      <c r="N17" s="46">
        <f t="shared" si="0"/>
        <v>0</v>
      </c>
    </row>
    <row r="18" spans="2:14" x14ac:dyDescent="0.2">
      <c r="B18" s="10"/>
      <c r="C18" s="10"/>
      <c r="D18" s="105"/>
      <c r="E18" s="75"/>
      <c r="F18" s="76"/>
      <c r="G18" s="62"/>
      <c r="H18" s="62"/>
      <c r="I18" s="62"/>
      <c r="J18" s="47"/>
      <c r="K18" s="51"/>
      <c r="L18" s="1"/>
      <c r="M18" s="14"/>
      <c r="N18" s="46"/>
    </row>
    <row r="19" spans="2:14" x14ac:dyDescent="0.2">
      <c r="B19" s="10"/>
      <c r="C19" s="72"/>
      <c r="D19" s="97"/>
      <c r="E19" s="75"/>
      <c r="F19" s="76"/>
      <c r="G19" s="62"/>
      <c r="H19" s="62"/>
      <c r="I19" s="62"/>
      <c r="J19" s="44"/>
      <c r="K19" s="49"/>
      <c r="L19" s="30"/>
      <c r="M19" s="7"/>
      <c r="N19" s="46"/>
    </row>
    <row r="20" spans="2:14" ht="13.5" thickBot="1" x14ac:dyDescent="0.25">
      <c r="B20" s="14"/>
      <c r="C20" s="12"/>
      <c r="D20" s="56"/>
      <c r="E20" s="23"/>
      <c r="F20" s="138"/>
      <c r="G20" s="138"/>
      <c r="H20" s="138"/>
      <c r="I20" s="138"/>
      <c r="J20" s="138"/>
      <c r="K20" s="25"/>
      <c r="L20" s="138"/>
      <c r="M20" s="15"/>
      <c r="N20" s="46"/>
    </row>
    <row r="21" spans="2:14" ht="13.5" thickBot="1" x14ac:dyDescent="0.25">
      <c r="B21" s="247" t="s">
        <v>75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9"/>
    </row>
    <row r="22" spans="2:14" x14ac:dyDescent="0.2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2:14" x14ac:dyDescent="0.2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2:14" ht="13.5" thickBot="1" x14ac:dyDescent="0.25">
      <c r="B24" s="250" t="s">
        <v>28</v>
      </c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</row>
    <row r="25" spans="2:14" ht="13.5" thickBot="1" x14ac:dyDescent="0.25">
      <c r="B25" s="37" t="s">
        <v>14</v>
      </c>
      <c r="C25" s="37" t="s">
        <v>15</v>
      </c>
      <c r="D25" s="37" t="s">
        <v>16</v>
      </c>
      <c r="E25" s="66">
        <v>1</v>
      </c>
      <c r="F25" s="67">
        <v>2</v>
      </c>
      <c r="G25" s="67">
        <v>3</v>
      </c>
      <c r="H25" s="67">
        <v>4</v>
      </c>
      <c r="I25" s="67">
        <v>5</v>
      </c>
      <c r="J25" s="67">
        <v>6</v>
      </c>
      <c r="K25" s="68">
        <v>7</v>
      </c>
      <c r="L25" s="37" t="s">
        <v>17</v>
      </c>
      <c r="M25" s="43" t="s">
        <v>17</v>
      </c>
      <c r="N25" s="37" t="s">
        <v>18</v>
      </c>
    </row>
    <row r="26" spans="2:14" x14ac:dyDescent="0.2">
      <c r="B26" s="10"/>
      <c r="C26" s="72"/>
      <c r="D26" s="81"/>
      <c r="E26" s="75"/>
      <c r="F26" s="76"/>
      <c r="G26" s="76"/>
      <c r="H26" s="76"/>
      <c r="I26" s="62"/>
      <c r="J26" s="47"/>
      <c r="K26" s="51"/>
      <c r="L26" s="1"/>
      <c r="M26" s="14"/>
      <c r="N26" s="46"/>
    </row>
    <row r="27" spans="2:14" x14ac:dyDescent="0.2">
      <c r="B27" s="10"/>
      <c r="C27" s="72"/>
      <c r="D27" s="81"/>
      <c r="E27" s="75"/>
      <c r="F27" s="62"/>
      <c r="G27" s="62"/>
      <c r="H27" s="76"/>
      <c r="I27" s="62"/>
      <c r="J27" s="44"/>
      <c r="K27" s="49"/>
      <c r="L27" s="30"/>
      <c r="M27" s="7"/>
      <c r="N27" s="46"/>
    </row>
    <row r="28" spans="2:14" x14ac:dyDescent="0.2">
      <c r="B28" s="10"/>
      <c r="C28" s="72"/>
      <c r="D28" s="82"/>
      <c r="E28" s="75"/>
      <c r="F28" s="76"/>
      <c r="G28" s="76"/>
      <c r="H28" s="76"/>
      <c r="I28" s="62"/>
      <c r="J28" s="44"/>
      <c r="K28" s="45"/>
      <c r="L28" s="1"/>
      <c r="M28" s="14"/>
      <c r="N28" s="46"/>
    </row>
    <row r="29" spans="2:14" x14ac:dyDescent="0.2">
      <c r="B29" s="10"/>
      <c r="C29" s="10"/>
      <c r="D29" s="34"/>
      <c r="E29" s="75"/>
      <c r="F29" s="62"/>
      <c r="G29" s="76"/>
      <c r="H29" s="76"/>
      <c r="I29" s="76"/>
      <c r="J29" s="47"/>
      <c r="K29" s="51"/>
      <c r="L29" s="47"/>
      <c r="M29" s="52"/>
      <c r="N29" s="46"/>
    </row>
    <row r="30" spans="2:14" x14ac:dyDescent="0.2">
      <c r="B30" s="14"/>
      <c r="C30" s="10"/>
      <c r="D30" s="53"/>
      <c r="E30" s="54"/>
      <c r="F30" s="44"/>
      <c r="G30" s="47"/>
      <c r="H30" s="30"/>
      <c r="I30" s="1"/>
      <c r="J30" s="47"/>
      <c r="K30" s="51"/>
      <c r="L30" s="47"/>
      <c r="M30" s="52"/>
      <c r="N30" s="55"/>
    </row>
    <row r="31" spans="2:14" ht="13.5" thickBot="1" x14ac:dyDescent="0.25">
      <c r="B31" s="14"/>
      <c r="C31" s="12"/>
      <c r="D31" s="56"/>
      <c r="E31" s="23"/>
      <c r="F31" s="138"/>
      <c r="G31" s="138"/>
      <c r="H31" s="138"/>
      <c r="I31" s="138"/>
      <c r="J31" s="138"/>
      <c r="K31" s="25"/>
      <c r="L31" s="138"/>
      <c r="M31" s="15"/>
      <c r="N31" s="57"/>
    </row>
    <row r="32" spans="2:14" ht="13.5" thickBot="1" x14ac:dyDescent="0.25">
      <c r="B32" s="247" t="s">
        <v>27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</row>
    <row r="33" spans="2:14" x14ac:dyDescent="0.2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2:14" x14ac:dyDescent="0.2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ht="13.5" thickBot="1" x14ac:dyDescent="0.25">
      <c r="B35" s="250" t="s">
        <v>20</v>
      </c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</row>
    <row r="36" spans="2:14" ht="13.5" thickBot="1" x14ac:dyDescent="0.25">
      <c r="B36" s="37" t="s">
        <v>14</v>
      </c>
      <c r="C36" s="37" t="s">
        <v>15</v>
      </c>
      <c r="D36" s="37" t="s">
        <v>16</v>
      </c>
      <c r="E36" s="38">
        <v>1</v>
      </c>
      <c r="F36" s="39">
        <v>2</v>
      </c>
      <c r="G36" s="39">
        <v>3</v>
      </c>
      <c r="H36" s="39">
        <v>4</v>
      </c>
      <c r="I36" s="39">
        <v>5</v>
      </c>
      <c r="J36" s="39">
        <v>6</v>
      </c>
      <c r="K36" s="40">
        <v>7</v>
      </c>
      <c r="L36" s="41" t="s">
        <v>17</v>
      </c>
      <c r="M36" s="42" t="s">
        <v>17</v>
      </c>
      <c r="N36" s="37" t="s">
        <v>18</v>
      </c>
    </row>
    <row r="37" spans="2:14" x14ac:dyDescent="0.2">
      <c r="B37" s="9">
        <v>1</v>
      </c>
      <c r="C37" s="71" t="s">
        <v>67</v>
      </c>
      <c r="D37" s="77" t="s">
        <v>68</v>
      </c>
      <c r="E37" s="59">
        <v>180</v>
      </c>
      <c r="F37" s="78">
        <v>137</v>
      </c>
      <c r="G37" s="60"/>
      <c r="H37" s="60"/>
      <c r="I37" s="60"/>
      <c r="J37" s="32"/>
      <c r="K37" s="33"/>
      <c r="L37" s="26"/>
      <c r="M37" s="6"/>
      <c r="N37" s="46">
        <f>SUM(E37:I37)</f>
        <v>317</v>
      </c>
    </row>
    <row r="38" spans="2:14" x14ac:dyDescent="0.2">
      <c r="B38" s="10">
        <v>2</v>
      </c>
      <c r="C38" s="72" t="s">
        <v>170</v>
      </c>
      <c r="D38" s="98" t="s">
        <v>74</v>
      </c>
      <c r="E38" s="61">
        <v>180</v>
      </c>
      <c r="F38" s="76"/>
      <c r="G38" s="76"/>
      <c r="H38" s="62"/>
      <c r="I38" s="62"/>
      <c r="J38" s="47"/>
      <c r="K38" s="51"/>
      <c r="L38" s="30"/>
      <c r="M38" s="7"/>
      <c r="N38" s="46">
        <f>SUM(E38:I38)</f>
        <v>180</v>
      </c>
    </row>
    <row r="39" spans="2:14" x14ac:dyDescent="0.2">
      <c r="B39" s="10"/>
      <c r="C39" s="72"/>
      <c r="D39" s="97"/>
      <c r="E39" s="61"/>
      <c r="F39" s="62"/>
      <c r="G39" s="62"/>
      <c r="H39" s="62"/>
      <c r="I39" s="62"/>
      <c r="J39" s="47"/>
      <c r="K39" s="51"/>
      <c r="L39" s="30"/>
      <c r="M39" s="7"/>
      <c r="N39" s="46"/>
    </row>
    <row r="40" spans="2:14" x14ac:dyDescent="0.2">
      <c r="B40" s="10"/>
      <c r="C40" s="10"/>
      <c r="D40" s="64"/>
      <c r="E40" s="61"/>
      <c r="F40" s="62"/>
      <c r="G40" s="62"/>
      <c r="H40" s="62"/>
      <c r="I40" s="76"/>
      <c r="J40" s="44"/>
      <c r="K40" s="49"/>
      <c r="L40" s="30"/>
      <c r="M40" s="7"/>
      <c r="N40" s="46"/>
    </row>
    <row r="41" spans="2:14" x14ac:dyDescent="0.2">
      <c r="B41" s="14"/>
      <c r="C41" s="10"/>
      <c r="D41" s="53"/>
      <c r="E41" s="54"/>
      <c r="F41" s="44"/>
      <c r="G41" s="47"/>
      <c r="H41" s="30"/>
      <c r="I41" s="1"/>
      <c r="J41" s="47"/>
      <c r="K41" s="51"/>
      <c r="L41" s="47"/>
      <c r="M41" s="52"/>
      <c r="N41" s="55"/>
    </row>
    <row r="42" spans="2:14" ht="13.5" thickBot="1" x14ac:dyDescent="0.25">
      <c r="B42" s="14"/>
      <c r="C42" s="12"/>
      <c r="D42" s="56"/>
      <c r="E42" s="23"/>
      <c r="F42" s="138"/>
      <c r="G42" s="138"/>
      <c r="H42" s="138"/>
      <c r="I42" s="138"/>
      <c r="J42" s="138"/>
      <c r="K42" s="25"/>
      <c r="L42" s="138"/>
      <c r="M42" s="15"/>
      <c r="N42" s="57"/>
    </row>
    <row r="43" spans="2:14" ht="13.5" thickBot="1" x14ac:dyDescent="0.25">
      <c r="B43" s="247" t="s">
        <v>27</v>
      </c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9"/>
    </row>
    <row r="45" spans="2:14" s="69" customFormat="1" x14ac:dyDescent="0.2"/>
    <row r="46" spans="2:14" ht="13.5" thickBot="1" x14ac:dyDescent="0.25">
      <c r="B46" s="250" t="s">
        <v>21</v>
      </c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</row>
    <row r="47" spans="2:14" ht="13.5" thickBot="1" x14ac:dyDescent="0.25">
      <c r="B47" s="37" t="s">
        <v>14</v>
      </c>
      <c r="C47" s="37" t="s">
        <v>15</v>
      </c>
      <c r="D47" s="37" t="s">
        <v>16</v>
      </c>
      <c r="E47" s="38">
        <v>1</v>
      </c>
      <c r="F47" s="39">
        <v>2</v>
      </c>
      <c r="G47" s="39">
        <v>3</v>
      </c>
      <c r="H47" s="39">
        <v>4</v>
      </c>
      <c r="I47" s="39">
        <v>5</v>
      </c>
      <c r="J47" s="39">
        <v>6</v>
      </c>
      <c r="K47" s="40">
        <v>7</v>
      </c>
      <c r="L47" s="41" t="s">
        <v>17</v>
      </c>
      <c r="M47" s="42" t="s">
        <v>17</v>
      </c>
      <c r="N47" s="37" t="s">
        <v>18</v>
      </c>
    </row>
    <row r="48" spans="2:14" x14ac:dyDescent="0.2">
      <c r="B48" s="9">
        <v>1</v>
      </c>
      <c r="C48" s="72" t="s">
        <v>85</v>
      </c>
      <c r="D48" s="97" t="s">
        <v>86</v>
      </c>
      <c r="E48" s="208">
        <v>103</v>
      </c>
      <c r="F48" s="78">
        <v>50</v>
      </c>
      <c r="G48" s="78" t="s">
        <v>78</v>
      </c>
      <c r="H48" s="78" t="s">
        <v>78</v>
      </c>
      <c r="I48" s="78" t="s">
        <v>78</v>
      </c>
      <c r="J48" s="32"/>
      <c r="K48" s="33"/>
      <c r="L48" s="32"/>
      <c r="M48" s="58"/>
      <c r="N48" s="46">
        <f>SUM(E48:I48)</f>
        <v>153</v>
      </c>
    </row>
    <row r="49" spans="2:15" x14ac:dyDescent="0.2">
      <c r="B49" s="10">
        <v>2</v>
      </c>
      <c r="C49" s="72" t="s">
        <v>89</v>
      </c>
      <c r="D49" s="98" t="s">
        <v>175</v>
      </c>
      <c r="E49" s="75">
        <v>9</v>
      </c>
      <c r="F49" s="76">
        <v>26</v>
      </c>
      <c r="G49" s="76">
        <v>6</v>
      </c>
      <c r="H49" s="76" t="s">
        <v>78</v>
      </c>
      <c r="I49" s="76" t="s">
        <v>78</v>
      </c>
      <c r="J49" s="47"/>
      <c r="K49" s="51"/>
      <c r="L49" s="1"/>
      <c r="M49" s="14"/>
      <c r="N49" s="46">
        <f>SUM(E49:I49)</f>
        <v>41</v>
      </c>
    </row>
    <row r="50" spans="2:15" x14ac:dyDescent="0.2">
      <c r="B50" s="14"/>
      <c r="C50" s="10"/>
      <c r="D50" s="53"/>
      <c r="E50" s="54"/>
      <c r="F50" s="44"/>
      <c r="G50" s="47"/>
      <c r="H50" s="30"/>
      <c r="I50" s="1"/>
      <c r="J50" s="47"/>
      <c r="K50" s="51"/>
      <c r="L50" s="47"/>
      <c r="M50" s="52"/>
      <c r="N50" s="55"/>
    </row>
    <row r="51" spans="2:15" ht="13.5" thickBot="1" x14ac:dyDescent="0.25">
      <c r="B51" s="14"/>
      <c r="C51" s="12"/>
      <c r="D51" s="56"/>
      <c r="E51" s="23"/>
      <c r="F51" s="138"/>
      <c r="G51" s="138"/>
      <c r="H51" s="138"/>
      <c r="I51" s="138"/>
      <c r="J51" s="138"/>
      <c r="K51" s="25"/>
      <c r="L51" s="138"/>
      <c r="M51" s="15"/>
      <c r="N51" s="57"/>
    </row>
    <row r="52" spans="2:15" ht="13.5" thickBot="1" x14ac:dyDescent="0.25">
      <c r="B52" s="247" t="s">
        <v>27</v>
      </c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9"/>
    </row>
    <row r="55" spans="2:15" ht="13.5" thickBot="1" x14ac:dyDescent="0.25">
      <c r="B55" s="250" t="s">
        <v>22</v>
      </c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</row>
    <row r="56" spans="2:15" ht="13.5" thickBot="1" x14ac:dyDescent="0.25">
      <c r="B56" s="37" t="s">
        <v>14</v>
      </c>
      <c r="C56" s="41" t="s">
        <v>15</v>
      </c>
      <c r="D56" s="41" t="s">
        <v>16</v>
      </c>
      <c r="E56" s="38">
        <v>1</v>
      </c>
      <c r="F56" s="39">
        <v>2</v>
      </c>
      <c r="G56" s="39">
        <v>3</v>
      </c>
      <c r="H56" s="39">
        <v>4</v>
      </c>
      <c r="I56" s="39">
        <v>5</v>
      </c>
      <c r="J56" s="39">
        <v>6</v>
      </c>
      <c r="K56" s="40">
        <v>7</v>
      </c>
      <c r="L56" s="41" t="s">
        <v>17</v>
      </c>
      <c r="M56" s="42" t="s">
        <v>17</v>
      </c>
      <c r="N56" s="37" t="s">
        <v>18</v>
      </c>
    </row>
    <row r="57" spans="2:15" x14ac:dyDescent="0.2">
      <c r="B57" s="211">
        <v>1</v>
      </c>
      <c r="C57" s="212" t="s">
        <v>93</v>
      </c>
      <c r="D57" s="126" t="s">
        <v>94</v>
      </c>
      <c r="E57" s="60">
        <v>120</v>
      </c>
      <c r="F57" s="78">
        <v>63</v>
      </c>
      <c r="G57" s="78">
        <v>32</v>
      </c>
      <c r="H57" s="60">
        <v>120</v>
      </c>
      <c r="I57" s="78" t="s">
        <v>78</v>
      </c>
      <c r="J57" s="32"/>
      <c r="K57" s="33"/>
      <c r="L57" s="32"/>
      <c r="M57" s="58"/>
      <c r="N57" s="46">
        <f>SUM(E57:I57)</f>
        <v>335</v>
      </c>
      <c r="O57">
        <v>50</v>
      </c>
    </row>
    <row r="58" spans="2:15" x14ac:dyDescent="0.2">
      <c r="B58" s="188">
        <v>2</v>
      </c>
      <c r="C58" s="104" t="s">
        <v>63</v>
      </c>
      <c r="D58" s="106" t="s">
        <v>64</v>
      </c>
      <c r="E58" s="30">
        <v>120</v>
      </c>
      <c r="F58" s="94">
        <v>26</v>
      </c>
      <c r="G58" s="94">
        <v>62</v>
      </c>
      <c r="H58" s="94">
        <v>11</v>
      </c>
      <c r="I58" s="94" t="s">
        <v>78</v>
      </c>
      <c r="J58" s="47"/>
      <c r="K58" s="51"/>
      <c r="L58" s="47"/>
      <c r="M58" s="52"/>
      <c r="N58" s="46">
        <f>SUM(E58:I58)</f>
        <v>219</v>
      </c>
      <c r="O58">
        <v>40</v>
      </c>
    </row>
    <row r="59" spans="2:15" x14ac:dyDescent="0.2">
      <c r="B59" s="188"/>
      <c r="C59" s="104"/>
      <c r="D59" s="107"/>
      <c r="E59" s="62"/>
      <c r="F59" s="62"/>
      <c r="G59" s="62"/>
      <c r="H59" s="76"/>
      <c r="I59" s="76"/>
      <c r="J59" s="47"/>
      <c r="K59" s="51"/>
      <c r="L59" s="47"/>
      <c r="M59" s="52"/>
      <c r="N59" s="110"/>
    </row>
    <row r="60" spans="2:15" ht="13.5" thickBot="1" x14ac:dyDescent="0.25">
      <c r="B60" s="19"/>
      <c r="C60" s="132"/>
      <c r="D60" s="116"/>
      <c r="E60" s="209"/>
      <c r="F60" s="138"/>
      <c r="G60" s="138"/>
      <c r="H60" s="138"/>
      <c r="I60" s="138"/>
      <c r="J60" s="138"/>
      <c r="K60" s="25"/>
      <c r="L60" s="138"/>
      <c r="M60" s="15"/>
      <c r="N60" s="57"/>
    </row>
    <row r="61" spans="2:15" ht="13.5" thickBot="1" x14ac:dyDescent="0.25">
      <c r="B61" s="247" t="s">
        <v>95</v>
      </c>
      <c r="C61" s="254"/>
      <c r="D61" s="254"/>
      <c r="E61" s="248"/>
      <c r="F61" s="248"/>
      <c r="G61" s="248"/>
      <c r="H61" s="248"/>
      <c r="I61" s="248"/>
      <c r="J61" s="248"/>
      <c r="K61" s="248"/>
      <c r="L61" s="248"/>
      <c r="M61" s="248"/>
      <c r="N61" s="249"/>
    </row>
    <row r="64" spans="2:15" ht="13.5" thickBot="1" x14ac:dyDescent="0.25">
      <c r="B64" s="250" t="s">
        <v>23</v>
      </c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</row>
    <row r="65" spans="2:15" ht="13.5" thickBot="1" x14ac:dyDescent="0.25">
      <c r="B65" s="41" t="s">
        <v>14</v>
      </c>
      <c r="C65" s="41" t="s">
        <v>15</v>
      </c>
      <c r="D65" s="41" t="s">
        <v>16</v>
      </c>
      <c r="E65" s="38">
        <v>1</v>
      </c>
      <c r="F65" s="39">
        <v>2</v>
      </c>
      <c r="G65" s="39">
        <v>3</v>
      </c>
      <c r="H65" s="39">
        <v>4</v>
      </c>
      <c r="I65" s="39">
        <v>5</v>
      </c>
      <c r="J65" s="39">
        <v>6</v>
      </c>
      <c r="K65" s="40">
        <v>7</v>
      </c>
      <c r="L65" s="41" t="s">
        <v>17</v>
      </c>
      <c r="M65" s="42" t="s">
        <v>17</v>
      </c>
      <c r="N65" s="37" t="s">
        <v>18</v>
      </c>
    </row>
    <row r="66" spans="2:15" x14ac:dyDescent="0.2">
      <c r="B66" s="119">
        <v>1</v>
      </c>
      <c r="C66" s="103" t="s">
        <v>111</v>
      </c>
      <c r="D66" s="126" t="s">
        <v>171</v>
      </c>
      <c r="E66" s="60">
        <v>120</v>
      </c>
      <c r="F66" s="78">
        <v>107</v>
      </c>
      <c r="G66" s="60">
        <v>120</v>
      </c>
      <c r="H66" s="78" t="s">
        <v>78</v>
      </c>
      <c r="I66" s="78" t="s">
        <v>78</v>
      </c>
      <c r="J66" s="32"/>
      <c r="K66" s="32"/>
      <c r="L66" s="126"/>
      <c r="M66" s="96"/>
      <c r="N66" s="46">
        <f>SUM(E66:I66)</f>
        <v>347</v>
      </c>
    </row>
    <row r="67" spans="2:15" x14ac:dyDescent="0.2">
      <c r="B67" s="120">
        <v>2</v>
      </c>
      <c r="C67" s="112" t="s">
        <v>189</v>
      </c>
      <c r="D67" s="106" t="s">
        <v>190</v>
      </c>
      <c r="E67" s="31">
        <v>120</v>
      </c>
      <c r="F67" s="125" t="s">
        <v>78</v>
      </c>
      <c r="G67" s="125" t="s">
        <v>78</v>
      </c>
      <c r="H67" s="125" t="s">
        <v>78</v>
      </c>
      <c r="I67" s="125" t="s">
        <v>78</v>
      </c>
      <c r="J67" s="31"/>
      <c r="K67" s="31"/>
      <c r="L67" s="106"/>
      <c r="M67" s="98"/>
      <c r="N67" s="46">
        <f>SUM(E67:I67)</f>
        <v>120</v>
      </c>
    </row>
    <row r="68" spans="2:15" x14ac:dyDescent="0.2">
      <c r="B68" s="120">
        <v>3</v>
      </c>
      <c r="C68" s="113" t="s">
        <v>83</v>
      </c>
      <c r="D68" s="107" t="s">
        <v>80</v>
      </c>
      <c r="E68" s="125">
        <v>21</v>
      </c>
      <c r="F68" s="125" t="s">
        <v>78</v>
      </c>
      <c r="G68" s="125" t="s">
        <v>78</v>
      </c>
      <c r="H68" s="125" t="s">
        <v>78</v>
      </c>
      <c r="I68" s="125" t="s">
        <v>78</v>
      </c>
      <c r="J68" s="31"/>
      <c r="K68" s="31"/>
      <c r="L68" s="106"/>
      <c r="M68" s="98"/>
      <c r="N68" s="46">
        <f>SUM(E68:I68)</f>
        <v>21</v>
      </c>
    </row>
    <row r="69" spans="2:15" x14ac:dyDescent="0.2">
      <c r="B69" s="121"/>
      <c r="C69" s="112"/>
      <c r="D69" s="106"/>
      <c r="E69" s="125"/>
      <c r="F69" s="125"/>
      <c r="G69" s="125"/>
      <c r="H69" s="125"/>
      <c r="I69" s="125"/>
      <c r="J69" s="31"/>
      <c r="K69" s="31"/>
      <c r="L69" s="106"/>
      <c r="M69" s="98"/>
      <c r="N69" s="110"/>
    </row>
    <row r="70" spans="2:15" x14ac:dyDescent="0.2">
      <c r="B70" s="121"/>
      <c r="C70" s="113"/>
      <c r="D70" s="107"/>
      <c r="E70" s="76"/>
      <c r="F70" s="76"/>
      <c r="G70" s="76"/>
      <c r="H70" s="76"/>
      <c r="I70" s="76"/>
      <c r="J70" s="47"/>
      <c r="K70" s="47"/>
      <c r="L70" s="115"/>
      <c r="M70" s="114"/>
      <c r="N70" s="123"/>
    </row>
    <row r="71" spans="2:15" ht="13.5" thickBot="1" x14ac:dyDescent="0.25">
      <c r="B71" s="122"/>
      <c r="C71" s="117"/>
      <c r="D71" s="116"/>
      <c r="E71" s="108"/>
      <c r="F71" s="108"/>
      <c r="G71" s="108"/>
      <c r="H71" s="108"/>
      <c r="I71" s="108"/>
      <c r="J71" s="108"/>
      <c r="K71" s="108"/>
      <c r="L71" s="116"/>
      <c r="M71" s="118"/>
      <c r="N71" s="124"/>
    </row>
    <row r="72" spans="2:15" ht="13.5" thickBot="1" x14ac:dyDescent="0.25">
      <c r="B72" s="247" t="s">
        <v>27</v>
      </c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9"/>
    </row>
    <row r="75" spans="2:15" ht="13.5" thickBot="1" x14ac:dyDescent="0.25">
      <c r="B75" s="250" t="s">
        <v>24</v>
      </c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</row>
    <row r="76" spans="2:15" ht="13.5" thickBot="1" x14ac:dyDescent="0.25">
      <c r="B76" s="37" t="s">
        <v>14</v>
      </c>
      <c r="C76" s="37" t="s">
        <v>15</v>
      </c>
      <c r="D76" s="37" t="s">
        <v>16</v>
      </c>
      <c r="E76" s="66">
        <v>1</v>
      </c>
      <c r="F76" s="67">
        <v>2</v>
      </c>
      <c r="G76" s="67">
        <v>3</v>
      </c>
      <c r="H76" s="67">
        <v>4</v>
      </c>
      <c r="I76" s="67">
        <v>5</v>
      </c>
      <c r="J76" s="67">
        <v>6</v>
      </c>
      <c r="K76" s="68">
        <v>7</v>
      </c>
      <c r="L76" s="37" t="s">
        <v>17</v>
      </c>
      <c r="M76" s="43" t="s">
        <v>17</v>
      </c>
      <c r="N76" s="37" t="s">
        <v>18</v>
      </c>
    </row>
    <row r="77" spans="2:15" x14ac:dyDescent="0.2">
      <c r="B77" s="128">
        <v>1</v>
      </c>
      <c r="C77" s="72" t="s">
        <v>150</v>
      </c>
      <c r="D77" s="97" t="s">
        <v>176</v>
      </c>
      <c r="E77" s="59">
        <v>52</v>
      </c>
      <c r="F77" s="60">
        <v>2</v>
      </c>
      <c r="G77" s="60" t="s">
        <v>78</v>
      </c>
      <c r="H77" s="62"/>
      <c r="I77" s="48"/>
      <c r="J77" s="47"/>
      <c r="K77" s="51"/>
      <c r="L77" s="47"/>
      <c r="M77" s="52"/>
      <c r="N77" s="46">
        <f>SUM(E77:I77)</f>
        <v>54</v>
      </c>
      <c r="O77">
        <v>51</v>
      </c>
    </row>
    <row r="78" spans="2:15" x14ac:dyDescent="0.2">
      <c r="B78" s="128">
        <v>2</v>
      </c>
      <c r="C78" s="72" t="s">
        <v>151</v>
      </c>
      <c r="D78" s="97" t="s">
        <v>178</v>
      </c>
      <c r="E78" s="61">
        <v>24</v>
      </c>
      <c r="F78" s="76">
        <v>8</v>
      </c>
      <c r="G78" s="76" t="s">
        <v>78</v>
      </c>
      <c r="H78" s="30"/>
      <c r="I78" s="1"/>
      <c r="J78" s="47"/>
      <c r="K78" s="51"/>
      <c r="L78" s="47"/>
      <c r="M78" s="52"/>
      <c r="N78" s="46">
        <f>SUM(E78:I78)</f>
        <v>32</v>
      </c>
      <c r="O78">
        <v>41</v>
      </c>
    </row>
    <row r="79" spans="2:15" x14ac:dyDescent="0.2">
      <c r="B79" s="128">
        <v>3</v>
      </c>
      <c r="C79" s="72" t="s">
        <v>101</v>
      </c>
      <c r="D79" s="97" t="s">
        <v>177</v>
      </c>
      <c r="E79" s="61" t="s">
        <v>78</v>
      </c>
      <c r="F79" s="62">
        <v>19</v>
      </c>
      <c r="G79" s="62" t="s">
        <v>78</v>
      </c>
      <c r="H79" s="48"/>
      <c r="I79" s="48"/>
      <c r="J79" s="47"/>
      <c r="K79" s="51"/>
      <c r="L79" s="1"/>
      <c r="M79" s="14"/>
      <c r="N79" s="46">
        <f>SUM(E79:I79)</f>
        <v>19</v>
      </c>
      <c r="O79">
        <v>31</v>
      </c>
    </row>
    <row r="80" spans="2:15" ht="13.5" thickBot="1" x14ac:dyDescent="0.25">
      <c r="B80" s="14"/>
      <c r="C80" s="12"/>
      <c r="D80" s="56"/>
      <c r="E80" s="23"/>
      <c r="F80" s="138"/>
      <c r="G80" s="138"/>
      <c r="H80" s="138"/>
      <c r="I80" s="138"/>
      <c r="J80" s="138"/>
      <c r="K80" s="25"/>
      <c r="L80" s="138"/>
      <c r="M80" s="15"/>
      <c r="N80" s="57"/>
    </row>
    <row r="81" spans="2:14" ht="13.5" thickBot="1" x14ac:dyDescent="0.25">
      <c r="B81" s="247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9"/>
    </row>
  </sheetData>
  <sortState ref="C67:N68">
    <sortCondition descending="1" ref="N67:N68"/>
  </sortState>
  <mergeCells count="15">
    <mergeCell ref="B72:N72"/>
    <mergeCell ref="B75:N75"/>
    <mergeCell ref="B81:N81"/>
    <mergeCell ref="B43:N43"/>
    <mergeCell ref="B46:N46"/>
    <mergeCell ref="B52:N52"/>
    <mergeCell ref="B55:N55"/>
    <mergeCell ref="B61:N61"/>
    <mergeCell ref="B64:N64"/>
    <mergeCell ref="B35:N35"/>
    <mergeCell ref="B4:N5"/>
    <mergeCell ref="B7:N7"/>
    <mergeCell ref="B21:N21"/>
    <mergeCell ref="B24:N24"/>
    <mergeCell ref="B32:N32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1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252" t="s">
        <v>191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</row>
    <row r="5" spans="2:16" x14ac:dyDescent="0.2"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7" spans="2:16" ht="13.5" thickBot="1" x14ac:dyDescent="0.25">
      <c r="B7" s="250" t="s">
        <v>19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2:16" ht="13.5" thickBot="1" x14ac:dyDescent="0.25">
      <c r="B8" s="37" t="s">
        <v>14</v>
      </c>
      <c r="C8" s="37" t="s">
        <v>15</v>
      </c>
      <c r="D8" s="37" t="s">
        <v>16</v>
      </c>
      <c r="E8" s="66">
        <v>1</v>
      </c>
      <c r="F8" s="67">
        <v>2</v>
      </c>
      <c r="G8" s="67">
        <v>3</v>
      </c>
      <c r="H8" s="67">
        <v>4</v>
      </c>
      <c r="I8" s="67">
        <v>5</v>
      </c>
      <c r="J8" s="67">
        <v>6</v>
      </c>
      <c r="K8" s="68">
        <v>7</v>
      </c>
      <c r="L8" s="37" t="s">
        <v>17</v>
      </c>
      <c r="M8" s="43" t="s">
        <v>17</v>
      </c>
      <c r="N8" s="37" t="s">
        <v>18</v>
      </c>
      <c r="O8" s="37" t="s">
        <v>30</v>
      </c>
      <c r="P8" s="34"/>
    </row>
    <row r="9" spans="2:16" x14ac:dyDescent="0.2">
      <c r="B9" s="10">
        <v>1</v>
      </c>
      <c r="C9" s="10" t="s">
        <v>41</v>
      </c>
      <c r="D9" s="30" t="s">
        <v>42</v>
      </c>
      <c r="E9" s="29">
        <v>210</v>
      </c>
      <c r="F9" s="30">
        <v>180</v>
      </c>
      <c r="G9" s="30">
        <v>180</v>
      </c>
      <c r="H9" s="30">
        <v>180</v>
      </c>
      <c r="I9" s="30">
        <v>180</v>
      </c>
      <c r="J9" s="47"/>
      <c r="K9" s="51"/>
      <c r="L9" s="94">
        <v>290</v>
      </c>
      <c r="M9" s="52"/>
      <c r="N9" s="46">
        <f>SUM(E9:I9)</f>
        <v>930</v>
      </c>
      <c r="O9" s="160">
        <v>53</v>
      </c>
    </row>
    <row r="10" spans="2:16" x14ac:dyDescent="0.2">
      <c r="B10" s="10">
        <v>2</v>
      </c>
      <c r="C10" s="10" t="s">
        <v>39</v>
      </c>
      <c r="D10" s="30" t="s">
        <v>40</v>
      </c>
      <c r="E10" s="61">
        <v>210</v>
      </c>
      <c r="F10" s="62">
        <v>180</v>
      </c>
      <c r="G10" s="62">
        <v>180</v>
      </c>
      <c r="H10" s="62">
        <v>180</v>
      </c>
      <c r="I10" s="62">
        <v>180</v>
      </c>
      <c r="J10" s="44"/>
      <c r="K10" s="49"/>
      <c r="L10" s="94">
        <v>253</v>
      </c>
      <c r="M10" s="7"/>
      <c r="N10" s="46">
        <f>SUM(E10:I10)</f>
        <v>930</v>
      </c>
      <c r="O10" s="160">
        <v>43</v>
      </c>
    </row>
    <row r="11" spans="2:16" x14ac:dyDescent="0.2">
      <c r="B11" s="10">
        <v>3</v>
      </c>
      <c r="C11" s="72" t="s">
        <v>51</v>
      </c>
      <c r="D11" s="31" t="s">
        <v>52</v>
      </c>
      <c r="E11" s="75">
        <v>209</v>
      </c>
      <c r="F11" s="62">
        <v>180</v>
      </c>
      <c r="G11" s="76">
        <v>178</v>
      </c>
      <c r="H11" s="62">
        <v>180</v>
      </c>
      <c r="I11" s="62">
        <v>180</v>
      </c>
      <c r="J11" s="44"/>
      <c r="K11" s="45"/>
      <c r="L11" s="1"/>
      <c r="M11" s="14"/>
      <c r="N11" s="46">
        <f t="shared" ref="N11:N14" si="0">SUM(E11:I11)</f>
        <v>927</v>
      </c>
      <c r="O11">
        <v>33</v>
      </c>
    </row>
    <row r="12" spans="2:16" x14ac:dyDescent="0.2">
      <c r="B12" s="10">
        <v>4</v>
      </c>
      <c r="C12" s="72" t="s">
        <v>49</v>
      </c>
      <c r="D12" s="31" t="s">
        <v>166</v>
      </c>
      <c r="E12" s="61">
        <v>210</v>
      </c>
      <c r="F12" s="62">
        <v>180</v>
      </c>
      <c r="G12" s="62">
        <v>180</v>
      </c>
      <c r="H12" s="76">
        <v>146</v>
      </c>
      <c r="I12" s="62">
        <v>180</v>
      </c>
      <c r="J12" s="44"/>
      <c r="K12" s="49"/>
      <c r="L12" s="30"/>
      <c r="M12" s="7"/>
      <c r="N12" s="46">
        <f t="shared" si="0"/>
        <v>896</v>
      </c>
      <c r="O12">
        <v>28</v>
      </c>
    </row>
    <row r="13" spans="2:16" x14ac:dyDescent="0.2">
      <c r="B13" s="10">
        <v>5</v>
      </c>
      <c r="C13" s="72" t="s">
        <v>114</v>
      </c>
      <c r="D13" s="30" t="s">
        <v>125</v>
      </c>
      <c r="E13" s="75">
        <v>133</v>
      </c>
      <c r="F13" s="62">
        <v>180</v>
      </c>
      <c r="G13" s="76">
        <v>87</v>
      </c>
      <c r="H13" s="62">
        <v>180</v>
      </c>
      <c r="I13" s="76">
        <v>100</v>
      </c>
      <c r="J13" s="44"/>
      <c r="K13" s="49"/>
      <c r="L13" s="30"/>
      <c r="M13" s="7"/>
      <c r="N13" s="46">
        <f t="shared" si="0"/>
        <v>680</v>
      </c>
      <c r="O13">
        <v>22</v>
      </c>
    </row>
    <row r="14" spans="2:16" x14ac:dyDescent="0.2">
      <c r="B14" s="10">
        <v>6</v>
      </c>
      <c r="C14" s="72" t="s">
        <v>45</v>
      </c>
      <c r="D14" s="30" t="s">
        <v>46</v>
      </c>
      <c r="E14" s="75">
        <v>142</v>
      </c>
      <c r="F14" s="76">
        <v>91</v>
      </c>
      <c r="G14" s="62">
        <v>180</v>
      </c>
      <c r="H14" s="62">
        <v>180</v>
      </c>
      <c r="I14" s="76" t="s">
        <v>78</v>
      </c>
      <c r="J14" s="44"/>
      <c r="K14" s="49"/>
      <c r="L14" s="30"/>
      <c r="M14" s="7"/>
      <c r="N14" s="46">
        <f t="shared" si="0"/>
        <v>593</v>
      </c>
      <c r="O14">
        <v>21</v>
      </c>
    </row>
    <row r="15" spans="2:16" x14ac:dyDescent="0.2">
      <c r="B15" s="10"/>
      <c r="C15" s="72"/>
      <c r="D15" s="31"/>
      <c r="E15" s="75"/>
      <c r="F15" s="76"/>
      <c r="G15" s="76"/>
      <c r="H15" s="62"/>
      <c r="I15" s="62"/>
      <c r="J15" s="44"/>
      <c r="K15" s="49"/>
      <c r="L15" s="30"/>
      <c r="M15" s="7"/>
      <c r="N15" s="46"/>
    </row>
    <row r="16" spans="2:16" x14ac:dyDescent="0.2">
      <c r="B16" s="10"/>
      <c r="C16" s="72"/>
      <c r="D16" s="31"/>
      <c r="E16" s="75"/>
      <c r="F16" s="62"/>
      <c r="G16" s="62"/>
      <c r="H16" s="62"/>
      <c r="I16" s="62"/>
      <c r="J16" s="44"/>
      <c r="K16" s="49"/>
      <c r="L16" s="30"/>
      <c r="M16" s="7"/>
      <c r="N16" s="46"/>
    </row>
    <row r="17" spans="2:15" x14ac:dyDescent="0.2">
      <c r="B17" s="10"/>
      <c r="C17" s="10"/>
      <c r="D17" s="31"/>
      <c r="E17" s="61"/>
      <c r="F17" s="76"/>
      <c r="G17" s="62"/>
      <c r="H17" s="62"/>
      <c r="I17" s="62"/>
      <c r="J17" s="47"/>
      <c r="K17" s="51"/>
      <c r="L17" s="47"/>
      <c r="M17" s="52"/>
      <c r="N17" s="46"/>
    </row>
    <row r="18" spans="2:15" x14ac:dyDescent="0.2">
      <c r="B18" s="10"/>
      <c r="C18" s="10"/>
      <c r="D18" s="1"/>
      <c r="E18" s="75"/>
      <c r="F18" s="76"/>
      <c r="G18" s="62"/>
      <c r="H18" s="62"/>
      <c r="I18" s="62"/>
      <c r="J18" s="47"/>
      <c r="K18" s="51"/>
      <c r="L18" s="1"/>
      <c r="M18" s="14"/>
      <c r="N18" s="46"/>
    </row>
    <row r="19" spans="2:15" x14ac:dyDescent="0.2">
      <c r="B19" s="10"/>
      <c r="C19" s="72"/>
      <c r="D19" s="30"/>
      <c r="E19" s="75"/>
      <c r="F19" s="76"/>
      <c r="G19" s="62"/>
      <c r="H19" s="62"/>
      <c r="I19" s="62"/>
      <c r="J19" s="44"/>
      <c r="K19" s="49"/>
      <c r="L19" s="30"/>
      <c r="M19" s="7"/>
      <c r="N19" s="46"/>
    </row>
    <row r="20" spans="2:15" ht="13.5" thickBot="1" x14ac:dyDescent="0.25">
      <c r="B20" s="14"/>
      <c r="C20" s="12"/>
      <c r="D20" s="210"/>
      <c r="E20" s="23"/>
      <c r="F20" s="140"/>
      <c r="G20" s="140"/>
      <c r="H20" s="140"/>
      <c r="I20" s="140"/>
      <c r="J20" s="140"/>
      <c r="K20" s="25"/>
      <c r="L20" s="140"/>
      <c r="M20" s="15"/>
      <c r="N20" s="46"/>
    </row>
    <row r="21" spans="2:15" ht="13.5" thickBot="1" x14ac:dyDescent="0.25">
      <c r="B21" s="247" t="s">
        <v>192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9"/>
    </row>
    <row r="22" spans="2:15" x14ac:dyDescent="0.2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3" spans="2:15" x14ac:dyDescent="0.2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2:15" ht="13.5" thickBot="1" x14ac:dyDescent="0.25">
      <c r="B24" s="250" t="s">
        <v>28</v>
      </c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</row>
    <row r="25" spans="2:15" ht="13.5" thickBot="1" x14ac:dyDescent="0.25">
      <c r="B25" s="37" t="s">
        <v>14</v>
      </c>
      <c r="C25" s="37" t="s">
        <v>15</v>
      </c>
      <c r="D25" s="37" t="s">
        <v>16</v>
      </c>
      <c r="E25" s="66">
        <v>1</v>
      </c>
      <c r="F25" s="67">
        <v>2</v>
      </c>
      <c r="G25" s="67">
        <v>3</v>
      </c>
      <c r="H25" s="67">
        <v>4</v>
      </c>
      <c r="I25" s="67">
        <v>5</v>
      </c>
      <c r="J25" s="67">
        <v>6</v>
      </c>
      <c r="K25" s="68">
        <v>7</v>
      </c>
      <c r="L25" s="37" t="s">
        <v>17</v>
      </c>
      <c r="M25" s="43" t="s">
        <v>17</v>
      </c>
      <c r="N25" s="37" t="s">
        <v>18</v>
      </c>
    </row>
    <row r="26" spans="2:15" x14ac:dyDescent="0.2">
      <c r="B26" s="10">
        <v>1</v>
      </c>
      <c r="C26" s="72" t="s">
        <v>193</v>
      </c>
      <c r="D26" s="81" t="s">
        <v>194</v>
      </c>
      <c r="E26" s="75">
        <v>69</v>
      </c>
      <c r="F26" s="76">
        <v>95</v>
      </c>
      <c r="G26" s="76">
        <v>59</v>
      </c>
      <c r="H26" s="76">
        <v>66</v>
      </c>
      <c r="I26" s="76" t="s">
        <v>78</v>
      </c>
      <c r="J26" s="47"/>
      <c r="K26" s="51"/>
      <c r="L26" s="1"/>
      <c r="M26" s="14"/>
      <c r="N26" s="46">
        <f t="shared" ref="N26:N27" si="1">SUM(E26:I26)</f>
        <v>289</v>
      </c>
      <c r="O26">
        <v>50</v>
      </c>
    </row>
    <row r="27" spans="2:15" x14ac:dyDescent="0.2">
      <c r="B27" s="10">
        <v>2</v>
      </c>
      <c r="C27" s="72" t="s">
        <v>122</v>
      </c>
      <c r="D27" s="81" t="s">
        <v>195</v>
      </c>
      <c r="E27" s="75">
        <v>42</v>
      </c>
      <c r="F27" s="76">
        <v>45</v>
      </c>
      <c r="G27" s="76">
        <v>62</v>
      </c>
      <c r="H27" s="76">
        <v>75</v>
      </c>
      <c r="I27" s="76" t="s">
        <v>78</v>
      </c>
      <c r="J27" s="44"/>
      <c r="K27" s="49"/>
      <c r="L27" s="30"/>
      <c r="M27" s="7"/>
      <c r="N27" s="46">
        <f t="shared" si="1"/>
        <v>224</v>
      </c>
      <c r="O27">
        <v>40</v>
      </c>
    </row>
    <row r="28" spans="2:15" x14ac:dyDescent="0.2">
      <c r="B28" s="10"/>
      <c r="C28" s="72"/>
      <c r="D28" s="82"/>
      <c r="E28" s="75"/>
      <c r="F28" s="76"/>
      <c r="G28" s="76"/>
      <c r="H28" s="76"/>
      <c r="I28" s="62"/>
      <c r="J28" s="44"/>
      <c r="K28" s="45"/>
      <c r="L28" s="1"/>
      <c r="M28" s="14"/>
      <c r="N28" s="46"/>
    </row>
    <row r="29" spans="2:15" x14ac:dyDescent="0.2">
      <c r="B29" s="10"/>
      <c r="C29" s="10"/>
      <c r="D29" s="34"/>
      <c r="E29" s="75"/>
      <c r="F29" s="62"/>
      <c r="G29" s="76"/>
      <c r="H29" s="76"/>
      <c r="I29" s="76"/>
      <c r="J29" s="47"/>
      <c r="K29" s="51"/>
      <c r="L29" s="47"/>
      <c r="M29" s="52"/>
      <c r="N29" s="46"/>
    </row>
    <row r="30" spans="2:15" x14ac:dyDescent="0.2">
      <c r="B30" s="14"/>
      <c r="C30" s="10"/>
      <c r="D30" s="53"/>
      <c r="E30" s="54"/>
      <c r="F30" s="44"/>
      <c r="G30" s="47"/>
      <c r="H30" s="30"/>
      <c r="I30" s="1"/>
      <c r="J30" s="47"/>
      <c r="K30" s="51"/>
      <c r="L30" s="47"/>
      <c r="M30" s="52"/>
      <c r="N30" s="55"/>
    </row>
    <row r="31" spans="2:15" ht="13.5" thickBot="1" x14ac:dyDescent="0.25">
      <c r="B31" s="14"/>
      <c r="C31" s="12"/>
      <c r="D31" s="56"/>
      <c r="E31" s="23"/>
      <c r="F31" s="140"/>
      <c r="G31" s="140"/>
      <c r="H31" s="140"/>
      <c r="I31" s="140"/>
      <c r="J31" s="140"/>
      <c r="K31" s="25"/>
      <c r="L31" s="140"/>
      <c r="M31" s="15"/>
      <c r="N31" s="57"/>
    </row>
    <row r="32" spans="2:15" ht="13.5" thickBot="1" x14ac:dyDescent="0.25">
      <c r="B32" s="247" t="s">
        <v>95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</row>
    <row r="33" spans="2:15" x14ac:dyDescent="0.2"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2:15" x14ac:dyDescent="0.2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5" ht="13.5" thickBot="1" x14ac:dyDescent="0.25">
      <c r="B35" s="250" t="s">
        <v>20</v>
      </c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</row>
    <row r="36" spans="2:15" ht="13.5" thickBot="1" x14ac:dyDescent="0.25">
      <c r="B36" s="37" t="s">
        <v>14</v>
      </c>
      <c r="C36" s="37" t="s">
        <v>15</v>
      </c>
      <c r="D36" s="37" t="s">
        <v>16</v>
      </c>
      <c r="E36" s="38">
        <v>1</v>
      </c>
      <c r="F36" s="39">
        <v>2</v>
      </c>
      <c r="G36" s="39">
        <v>3</v>
      </c>
      <c r="H36" s="39">
        <v>4</v>
      </c>
      <c r="I36" s="39">
        <v>5</v>
      </c>
      <c r="J36" s="39">
        <v>6</v>
      </c>
      <c r="K36" s="40">
        <v>7</v>
      </c>
      <c r="L36" s="41" t="s">
        <v>17</v>
      </c>
      <c r="M36" s="42" t="s">
        <v>17</v>
      </c>
      <c r="N36" s="37" t="s">
        <v>18</v>
      </c>
    </row>
    <row r="37" spans="2:15" x14ac:dyDescent="0.2">
      <c r="B37" s="9">
        <v>1</v>
      </c>
      <c r="C37" s="71" t="s">
        <v>67</v>
      </c>
      <c r="D37" s="77" t="s">
        <v>68</v>
      </c>
      <c r="E37" s="208">
        <v>230</v>
      </c>
      <c r="F37" s="78">
        <v>172</v>
      </c>
      <c r="G37" s="60">
        <v>180</v>
      </c>
      <c r="H37" s="60">
        <v>180</v>
      </c>
      <c r="I37" s="60">
        <v>180</v>
      </c>
      <c r="J37" s="32"/>
      <c r="K37" s="33"/>
      <c r="L37" s="26"/>
      <c r="M37" s="6"/>
      <c r="N37" s="46">
        <f t="shared" ref="N37:N38" si="2">SUM(E37:I37)</f>
        <v>942</v>
      </c>
      <c r="O37">
        <v>51</v>
      </c>
    </row>
    <row r="38" spans="2:15" x14ac:dyDescent="0.2">
      <c r="B38" s="10">
        <v>2</v>
      </c>
      <c r="C38" s="72" t="s">
        <v>170</v>
      </c>
      <c r="D38" s="98" t="s">
        <v>74</v>
      </c>
      <c r="E38" s="75">
        <v>220</v>
      </c>
      <c r="F38" s="76">
        <v>170</v>
      </c>
      <c r="G38" s="62">
        <v>180</v>
      </c>
      <c r="H38" s="62">
        <v>180</v>
      </c>
      <c r="I38" s="76" t="s">
        <v>78</v>
      </c>
      <c r="J38" s="47"/>
      <c r="K38" s="51"/>
      <c r="L38" s="30"/>
      <c r="M38" s="7"/>
      <c r="N38" s="46">
        <f t="shared" si="2"/>
        <v>750</v>
      </c>
      <c r="O38">
        <v>40</v>
      </c>
    </row>
    <row r="39" spans="2:15" x14ac:dyDescent="0.2">
      <c r="B39" s="10"/>
      <c r="C39" s="72"/>
      <c r="D39" s="82"/>
      <c r="E39" s="61"/>
      <c r="F39" s="62"/>
      <c r="G39" s="62"/>
      <c r="H39" s="62"/>
      <c r="I39" s="62"/>
      <c r="J39" s="47"/>
      <c r="K39" s="51"/>
      <c r="L39" s="30"/>
      <c r="M39" s="7"/>
      <c r="N39" s="46"/>
    </row>
    <row r="40" spans="2:15" x14ac:dyDescent="0.2">
      <c r="B40" s="10"/>
      <c r="C40" s="10"/>
      <c r="D40" s="64"/>
      <c r="E40" s="61"/>
      <c r="F40" s="62"/>
      <c r="G40" s="62"/>
      <c r="H40" s="62"/>
      <c r="I40" s="76"/>
      <c r="J40" s="44"/>
      <c r="K40" s="49"/>
      <c r="L40" s="30"/>
      <c r="M40" s="7"/>
      <c r="N40" s="46"/>
    </row>
    <row r="41" spans="2:15" x14ac:dyDescent="0.2">
      <c r="B41" s="14"/>
      <c r="C41" s="10"/>
      <c r="D41" s="53"/>
      <c r="E41" s="54"/>
      <c r="F41" s="44"/>
      <c r="G41" s="47"/>
      <c r="H41" s="30"/>
      <c r="I41" s="1"/>
      <c r="J41" s="47"/>
      <c r="K41" s="51"/>
      <c r="L41" s="47"/>
      <c r="M41" s="52"/>
      <c r="N41" s="55"/>
    </row>
    <row r="42" spans="2:15" ht="13.5" thickBot="1" x14ac:dyDescent="0.25">
      <c r="B42" s="14"/>
      <c r="C42" s="12"/>
      <c r="D42" s="56"/>
      <c r="E42" s="23"/>
      <c r="F42" s="140"/>
      <c r="G42" s="140"/>
      <c r="H42" s="140"/>
      <c r="I42" s="140"/>
      <c r="J42" s="140"/>
      <c r="K42" s="25"/>
      <c r="L42" s="140"/>
      <c r="M42" s="15"/>
      <c r="N42" s="57"/>
    </row>
    <row r="43" spans="2:15" ht="13.5" thickBot="1" x14ac:dyDescent="0.25">
      <c r="B43" s="247" t="s">
        <v>95</v>
      </c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9"/>
    </row>
    <row r="45" spans="2:15" s="69" customFormat="1" x14ac:dyDescent="0.2"/>
    <row r="46" spans="2:15" ht="13.5" thickBot="1" x14ac:dyDescent="0.25">
      <c r="B46" s="250" t="s">
        <v>21</v>
      </c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</row>
    <row r="47" spans="2:15" ht="13.5" thickBot="1" x14ac:dyDescent="0.25">
      <c r="B47" s="37" t="s">
        <v>14</v>
      </c>
      <c r="C47" s="41" t="s">
        <v>15</v>
      </c>
      <c r="D47" s="41" t="s">
        <v>16</v>
      </c>
      <c r="E47" s="38">
        <v>1</v>
      </c>
      <c r="F47" s="39">
        <v>2</v>
      </c>
      <c r="G47" s="39">
        <v>3</v>
      </c>
      <c r="H47" s="39">
        <v>4</v>
      </c>
      <c r="I47" s="39">
        <v>5</v>
      </c>
      <c r="J47" s="39">
        <v>6</v>
      </c>
      <c r="K47" s="40">
        <v>7</v>
      </c>
      <c r="L47" s="41" t="s">
        <v>17</v>
      </c>
      <c r="M47" s="42" t="s">
        <v>17</v>
      </c>
      <c r="N47" s="37" t="s">
        <v>18</v>
      </c>
    </row>
    <row r="48" spans="2:15" x14ac:dyDescent="0.2">
      <c r="B48" s="211">
        <v>1</v>
      </c>
      <c r="C48" s="212" t="s">
        <v>87</v>
      </c>
      <c r="D48" s="126" t="s">
        <v>172</v>
      </c>
      <c r="E48" s="181">
        <v>82</v>
      </c>
      <c r="F48" s="181">
        <v>29</v>
      </c>
      <c r="G48" s="26">
        <v>120</v>
      </c>
      <c r="H48" s="26">
        <v>120</v>
      </c>
      <c r="I48" s="26">
        <v>120</v>
      </c>
      <c r="J48" s="32"/>
      <c r="K48" s="33"/>
      <c r="L48" s="32"/>
      <c r="M48" s="58"/>
      <c r="N48" s="46">
        <f>SUM(E48:I48)</f>
        <v>471</v>
      </c>
      <c r="O48">
        <v>51</v>
      </c>
    </row>
    <row r="49" spans="2:15" x14ac:dyDescent="0.2">
      <c r="B49" s="188">
        <v>2</v>
      </c>
      <c r="C49" s="104" t="s">
        <v>85</v>
      </c>
      <c r="D49" s="107" t="s">
        <v>86</v>
      </c>
      <c r="E49" s="76">
        <v>79</v>
      </c>
      <c r="F49" s="62">
        <v>120</v>
      </c>
      <c r="G49" s="76">
        <v>113</v>
      </c>
      <c r="H49" s="76">
        <v>32</v>
      </c>
      <c r="I49" s="62">
        <v>120</v>
      </c>
      <c r="J49" s="47"/>
      <c r="K49" s="51"/>
      <c r="L49" s="47"/>
      <c r="M49" s="52"/>
      <c r="N49" s="46">
        <f>SUM(E49:I49)</f>
        <v>464</v>
      </c>
      <c r="O49">
        <v>41</v>
      </c>
    </row>
    <row r="50" spans="2:15" x14ac:dyDescent="0.2">
      <c r="B50" s="188">
        <v>3</v>
      </c>
      <c r="C50" s="104" t="s">
        <v>89</v>
      </c>
      <c r="D50" s="106" t="s">
        <v>175</v>
      </c>
      <c r="E50" s="76">
        <v>112</v>
      </c>
      <c r="F50" s="76">
        <v>106</v>
      </c>
      <c r="G50" s="76">
        <v>63</v>
      </c>
      <c r="H50" s="62">
        <v>120</v>
      </c>
      <c r="I50" s="76">
        <v>3</v>
      </c>
      <c r="J50" s="47"/>
      <c r="K50" s="51"/>
      <c r="L50" s="1"/>
      <c r="M50" s="14"/>
      <c r="N50" s="46">
        <f>SUM(E50:I50)</f>
        <v>404</v>
      </c>
      <c r="O50">
        <v>31</v>
      </c>
    </row>
    <row r="51" spans="2:15" ht="13.5" thickBot="1" x14ac:dyDescent="0.25">
      <c r="B51" s="188"/>
      <c r="C51" s="132"/>
      <c r="D51" s="12"/>
      <c r="E51" s="217"/>
      <c r="F51" s="140"/>
      <c r="G51" s="140"/>
      <c r="H51" s="140"/>
      <c r="I51" s="140"/>
      <c r="J51" s="140"/>
      <c r="K51" s="25"/>
      <c r="L51" s="140"/>
      <c r="M51" s="15"/>
      <c r="N51" s="57"/>
    </row>
    <row r="52" spans="2:15" ht="13.5" thickBot="1" x14ac:dyDescent="0.25">
      <c r="B52" s="247" t="s">
        <v>96</v>
      </c>
      <c r="C52" s="254"/>
      <c r="D52" s="254"/>
      <c r="E52" s="248"/>
      <c r="F52" s="248"/>
      <c r="G52" s="248"/>
      <c r="H52" s="248"/>
      <c r="I52" s="248"/>
      <c r="J52" s="248"/>
      <c r="K52" s="248"/>
      <c r="L52" s="248"/>
      <c r="M52" s="248"/>
      <c r="N52" s="249"/>
    </row>
    <row r="55" spans="2:15" ht="13.5" thickBot="1" x14ac:dyDescent="0.25">
      <c r="B55" s="250" t="s">
        <v>22</v>
      </c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</row>
    <row r="56" spans="2:15" ht="13.5" thickBot="1" x14ac:dyDescent="0.25">
      <c r="B56" s="37" t="s">
        <v>14</v>
      </c>
      <c r="C56" s="41" t="s">
        <v>15</v>
      </c>
      <c r="D56" s="41" t="s">
        <v>16</v>
      </c>
      <c r="E56" s="38">
        <v>1</v>
      </c>
      <c r="F56" s="39">
        <v>2</v>
      </c>
      <c r="G56" s="39">
        <v>3</v>
      </c>
      <c r="H56" s="39">
        <v>4</v>
      </c>
      <c r="I56" s="39">
        <v>5</v>
      </c>
      <c r="J56" s="39">
        <v>6</v>
      </c>
      <c r="K56" s="40">
        <v>7</v>
      </c>
      <c r="L56" s="41" t="s">
        <v>17</v>
      </c>
      <c r="M56" s="42" t="s">
        <v>17</v>
      </c>
      <c r="N56" s="37" t="s">
        <v>18</v>
      </c>
    </row>
    <row r="57" spans="2:15" x14ac:dyDescent="0.2">
      <c r="B57" s="211">
        <v>1</v>
      </c>
      <c r="C57" s="212" t="s">
        <v>91</v>
      </c>
      <c r="D57" s="103" t="s">
        <v>116</v>
      </c>
      <c r="E57" s="59">
        <v>120</v>
      </c>
      <c r="F57" s="60">
        <v>120</v>
      </c>
      <c r="G57" s="60">
        <v>120</v>
      </c>
      <c r="H57" s="60">
        <v>120</v>
      </c>
      <c r="I57" s="60">
        <v>120</v>
      </c>
      <c r="J57" s="32"/>
      <c r="K57" s="33"/>
      <c r="L57" s="32"/>
      <c r="M57" s="58"/>
      <c r="N57" s="46">
        <f>SUM(E57:I57)</f>
        <v>600</v>
      </c>
      <c r="O57">
        <v>52</v>
      </c>
    </row>
    <row r="58" spans="2:15" x14ac:dyDescent="0.2">
      <c r="B58" s="188">
        <v>2</v>
      </c>
      <c r="C58" s="104" t="s">
        <v>63</v>
      </c>
      <c r="D58" s="112" t="s">
        <v>64</v>
      </c>
      <c r="E58" s="54">
        <v>96</v>
      </c>
      <c r="F58" s="30">
        <v>120</v>
      </c>
      <c r="G58" s="30">
        <v>120</v>
      </c>
      <c r="H58" s="30">
        <v>120</v>
      </c>
      <c r="I58" s="94">
        <v>85</v>
      </c>
      <c r="J58" s="47"/>
      <c r="K58" s="51"/>
      <c r="L58" s="47"/>
      <c r="M58" s="52"/>
      <c r="N58" s="46">
        <f>SUM(E58:I58)</f>
        <v>541</v>
      </c>
      <c r="O58">
        <v>42</v>
      </c>
    </row>
    <row r="59" spans="2:15" x14ac:dyDescent="0.2">
      <c r="B59" s="188">
        <v>3</v>
      </c>
      <c r="C59" s="104" t="s">
        <v>93</v>
      </c>
      <c r="D59" s="113" t="s">
        <v>94</v>
      </c>
      <c r="E59" s="75">
        <v>81</v>
      </c>
      <c r="F59" s="76">
        <v>59</v>
      </c>
      <c r="G59" s="76">
        <v>67</v>
      </c>
      <c r="H59" s="76">
        <v>70</v>
      </c>
      <c r="I59" s="76">
        <v>45</v>
      </c>
      <c r="J59" s="47"/>
      <c r="K59" s="51"/>
      <c r="L59" s="47"/>
      <c r="M59" s="52"/>
      <c r="N59" s="46">
        <f>SUM(E59:I59)</f>
        <v>322</v>
      </c>
      <c r="O59">
        <v>30</v>
      </c>
    </row>
    <row r="60" spans="2:15" ht="13.5" thickBot="1" x14ac:dyDescent="0.25">
      <c r="B60" s="19"/>
      <c r="C60" s="132"/>
      <c r="D60" s="117"/>
      <c r="E60" s="23"/>
      <c r="F60" s="217"/>
      <c r="G60" s="217"/>
      <c r="H60" s="217"/>
      <c r="I60" s="217"/>
      <c r="J60" s="217"/>
      <c r="K60" s="25"/>
      <c r="L60" s="140"/>
      <c r="M60" s="15"/>
      <c r="N60" s="57"/>
    </row>
    <row r="61" spans="2:15" ht="13.5" thickBot="1" x14ac:dyDescent="0.25">
      <c r="B61" s="247" t="s">
        <v>96</v>
      </c>
      <c r="C61" s="254"/>
      <c r="D61" s="254"/>
      <c r="E61" s="254"/>
      <c r="F61" s="254"/>
      <c r="G61" s="254"/>
      <c r="H61" s="254"/>
      <c r="I61" s="254"/>
      <c r="J61" s="254"/>
      <c r="K61" s="254"/>
      <c r="L61" s="248"/>
      <c r="M61" s="248"/>
      <c r="N61" s="249"/>
    </row>
    <row r="64" spans="2:15" ht="13.5" thickBot="1" x14ac:dyDescent="0.25">
      <c r="B64" s="250" t="s">
        <v>23</v>
      </c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</row>
    <row r="65" spans="2:15" ht="13.5" thickBot="1" x14ac:dyDescent="0.25">
      <c r="B65" s="41" t="s">
        <v>14</v>
      </c>
      <c r="C65" s="41" t="s">
        <v>15</v>
      </c>
      <c r="D65" s="41" t="s">
        <v>16</v>
      </c>
      <c r="E65" s="38">
        <v>1</v>
      </c>
      <c r="F65" s="39">
        <v>2</v>
      </c>
      <c r="G65" s="39">
        <v>3</v>
      </c>
      <c r="H65" s="39">
        <v>4</v>
      </c>
      <c r="I65" s="39">
        <v>5</v>
      </c>
      <c r="J65" s="39">
        <v>6</v>
      </c>
      <c r="K65" s="40">
        <v>7</v>
      </c>
      <c r="L65" s="41" t="s">
        <v>17</v>
      </c>
      <c r="M65" s="42" t="s">
        <v>17</v>
      </c>
      <c r="N65" s="37" t="s">
        <v>18</v>
      </c>
    </row>
    <row r="66" spans="2:15" x14ac:dyDescent="0.2">
      <c r="B66" s="119">
        <v>1</v>
      </c>
      <c r="C66" s="103" t="s">
        <v>111</v>
      </c>
      <c r="D66" s="126" t="s">
        <v>171</v>
      </c>
      <c r="E66" s="60">
        <v>120</v>
      </c>
      <c r="F66" s="60">
        <v>120</v>
      </c>
      <c r="G66" s="60">
        <v>120</v>
      </c>
      <c r="H66" s="60">
        <v>120</v>
      </c>
      <c r="I66" s="78" t="s">
        <v>78</v>
      </c>
      <c r="J66" s="32"/>
      <c r="K66" s="32"/>
      <c r="L66" s="126"/>
      <c r="M66" s="96"/>
      <c r="N66" s="46">
        <f>SUM(E66:I66)</f>
        <v>480</v>
      </c>
      <c r="O66">
        <v>50</v>
      </c>
    </row>
    <row r="67" spans="2:15" x14ac:dyDescent="0.2">
      <c r="B67" s="120">
        <v>2</v>
      </c>
      <c r="C67" s="113" t="s">
        <v>83</v>
      </c>
      <c r="D67" s="107" t="s">
        <v>80</v>
      </c>
      <c r="E67" s="125">
        <v>77</v>
      </c>
      <c r="F67" s="125">
        <v>71</v>
      </c>
      <c r="G67" s="125">
        <v>56</v>
      </c>
      <c r="H67" s="125">
        <v>103</v>
      </c>
      <c r="I67" s="125" t="s">
        <v>78</v>
      </c>
      <c r="J67" s="31"/>
      <c r="K67" s="31"/>
      <c r="L67" s="106"/>
      <c r="M67" s="98"/>
      <c r="N67" s="46">
        <f>SUM(E67:I67)</f>
        <v>307</v>
      </c>
      <c r="O67">
        <v>40</v>
      </c>
    </row>
    <row r="68" spans="2:15" x14ac:dyDescent="0.2">
      <c r="B68" s="120"/>
      <c r="C68" s="112"/>
      <c r="D68" s="106"/>
      <c r="E68" s="125"/>
      <c r="F68" s="125"/>
      <c r="G68" s="125"/>
      <c r="H68" s="125"/>
      <c r="I68" s="125"/>
      <c r="J68" s="31"/>
      <c r="K68" s="31"/>
      <c r="L68" s="106"/>
      <c r="M68" s="98"/>
      <c r="N68" s="110"/>
    </row>
    <row r="69" spans="2:15" x14ac:dyDescent="0.2">
      <c r="B69" s="121"/>
      <c r="C69" s="112"/>
      <c r="D69" s="106"/>
      <c r="E69" s="125"/>
      <c r="F69" s="125"/>
      <c r="G69" s="125"/>
      <c r="H69" s="125"/>
      <c r="I69" s="125"/>
      <c r="J69" s="31"/>
      <c r="K69" s="31"/>
      <c r="L69" s="106"/>
      <c r="M69" s="98"/>
      <c r="N69" s="110"/>
    </row>
    <row r="70" spans="2:15" x14ac:dyDescent="0.2">
      <c r="B70" s="121"/>
      <c r="C70" s="113"/>
      <c r="D70" s="107"/>
      <c r="E70" s="76"/>
      <c r="F70" s="76"/>
      <c r="G70" s="76"/>
      <c r="H70" s="76"/>
      <c r="I70" s="76"/>
      <c r="J70" s="47"/>
      <c r="K70" s="47"/>
      <c r="L70" s="115"/>
      <c r="M70" s="114"/>
      <c r="N70" s="123"/>
    </row>
    <row r="71" spans="2:15" ht="13.5" thickBot="1" x14ac:dyDescent="0.25">
      <c r="B71" s="122"/>
      <c r="C71" s="117"/>
      <c r="D71" s="116"/>
      <c r="E71" s="108"/>
      <c r="F71" s="108"/>
      <c r="G71" s="108"/>
      <c r="H71" s="108"/>
      <c r="I71" s="108"/>
      <c r="J71" s="108"/>
      <c r="K71" s="108"/>
      <c r="L71" s="116"/>
      <c r="M71" s="118"/>
      <c r="N71" s="124"/>
    </row>
    <row r="72" spans="2:15" ht="13.5" thickBot="1" x14ac:dyDescent="0.25">
      <c r="B72" s="247" t="s">
        <v>95</v>
      </c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9"/>
    </row>
    <row r="75" spans="2:15" ht="13.5" thickBot="1" x14ac:dyDescent="0.25">
      <c r="B75" s="250" t="s">
        <v>24</v>
      </c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</row>
    <row r="76" spans="2:15" ht="13.5" thickBot="1" x14ac:dyDescent="0.25">
      <c r="B76" s="37" t="s">
        <v>14</v>
      </c>
      <c r="C76" s="37" t="s">
        <v>15</v>
      </c>
      <c r="D76" s="37" t="s">
        <v>16</v>
      </c>
      <c r="E76" s="66">
        <v>1</v>
      </c>
      <c r="F76" s="67">
        <v>2</v>
      </c>
      <c r="G76" s="67">
        <v>3</v>
      </c>
      <c r="H76" s="67">
        <v>4</v>
      </c>
      <c r="I76" s="67">
        <v>5</v>
      </c>
      <c r="J76" s="67">
        <v>6</v>
      </c>
      <c r="K76" s="68">
        <v>7</v>
      </c>
      <c r="L76" s="37" t="s">
        <v>17</v>
      </c>
      <c r="M76" s="43" t="s">
        <v>17</v>
      </c>
      <c r="N76" s="37" t="s">
        <v>18</v>
      </c>
    </row>
    <row r="77" spans="2:15" x14ac:dyDescent="0.2">
      <c r="B77" s="128">
        <v>1</v>
      </c>
      <c r="C77" s="72" t="s">
        <v>101</v>
      </c>
      <c r="D77" s="97" t="s">
        <v>177</v>
      </c>
      <c r="E77" s="50">
        <v>23</v>
      </c>
      <c r="F77" s="48">
        <v>50</v>
      </c>
      <c r="G77" s="48">
        <v>39</v>
      </c>
      <c r="H77" s="62"/>
      <c r="I77" s="48"/>
      <c r="J77" s="47"/>
      <c r="K77" s="51"/>
      <c r="L77" s="47"/>
      <c r="M77" s="52"/>
      <c r="N77" s="46">
        <f>SUM(E77:I77)</f>
        <v>112</v>
      </c>
      <c r="O77">
        <v>50</v>
      </c>
    </row>
    <row r="78" spans="2:15" x14ac:dyDescent="0.2">
      <c r="B78" s="128">
        <v>2</v>
      </c>
      <c r="C78" s="72" t="s">
        <v>151</v>
      </c>
      <c r="D78" s="97" t="s">
        <v>178</v>
      </c>
      <c r="E78" s="54">
        <v>19</v>
      </c>
      <c r="F78" s="44">
        <v>28</v>
      </c>
      <c r="G78" s="47">
        <v>13</v>
      </c>
      <c r="H78" s="30"/>
      <c r="I78" s="1"/>
      <c r="J78" s="47"/>
      <c r="K78" s="51"/>
      <c r="L78" s="47"/>
      <c r="M78" s="52"/>
      <c r="N78" s="46">
        <f>SUM(E78:I78)</f>
        <v>60</v>
      </c>
      <c r="O78">
        <v>40</v>
      </c>
    </row>
    <row r="79" spans="2:15" x14ac:dyDescent="0.2">
      <c r="B79" s="128"/>
      <c r="C79" s="72"/>
      <c r="D79" s="97"/>
      <c r="E79" s="50"/>
      <c r="F79" s="48"/>
      <c r="G79" s="48"/>
      <c r="H79" s="48"/>
      <c r="I79" s="48"/>
      <c r="J79" s="47"/>
      <c r="K79" s="51"/>
      <c r="L79" s="1"/>
      <c r="M79" s="14"/>
      <c r="N79" s="110"/>
    </row>
    <row r="80" spans="2:15" ht="13.5" thickBot="1" x14ac:dyDescent="0.25">
      <c r="B80" s="14"/>
      <c r="C80" s="12"/>
      <c r="D80" s="56"/>
      <c r="E80" s="23"/>
      <c r="F80" s="140"/>
      <c r="G80" s="140"/>
      <c r="H80" s="140"/>
      <c r="I80" s="140"/>
      <c r="J80" s="140"/>
      <c r="K80" s="25"/>
      <c r="L80" s="140"/>
      <c r="M80" s="15"/>
      <c r="N80" s="57"/>
    </row>
    <row r="81" spans="2:14" ht="13.5" thickBot="1" x14ac:dyDescent="0.25">
      <c r="B81" s="247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9"/>
    </row>
  </sheetData>
  <sortState ref="C9:N10">
    <sortCondition descending="1" ref="L9:L10"/>
  </sortState>
  <mergeCells count="15">
    <mergeCell ref="B72:N72"/>
    <mergeCell ref="B75:N75"/>
    <mergeCell ref="B81:N81"/>
    <mergeCell ref="B43:N43"/>
    <mergeCell ref="B46:N46"/>
    <mergeCell ref="B52:N52"/>
    <mergeCell ref="B55:N55"/>
    <mergeCell ref="B61:N61"/>
    <mergeCell ref="B64:N64"/>
    <mergeCell ref="B35:N35"/>
    <mergeCell ref="B4:N5"/>
    <mergeCell ref="B7:N7"/>
    <mergeCell ref="B21:N21"/>
    <mergeCell ref="B24:N24"/>
    <mergeCell ref="B32:N32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CAMPEONATO</vt:lpstr>
      <vt:lpstr>1°-AVA</vt:lpstr>
      <vt:lpstr>2°-CCA</vt:lpstr>
      <vt:lpstr>3°-CHS</vt:lpstr>
      <vt:lpstr>4°-CCA</vt:lpstr>
      <vt:lpstr>5°-ALAS</vt:lpstr>
      <vt:lpstr>6°-VMA</vt:lpstr>
      <vt:lpstr>7°-CHS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Ramiro_indoor</cp:lastModifiedBy>
  <dcterms:created xsi:type="dcterms:W3CDTF">2006-03-20T02:36:31Z</dcterms:created>
  <dcterms:modified xsi:type="dcterms:W3CDTF">2014-11-25T12:11:26Z</dcterms:modified>
</cp:coreProperties>
</file>